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il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<sst xmlns="http://schemas.openxmlformats.org/spreadsheetml/2006/main" count="119" uniqueCount="89">
  <si>
    <t>OKT</t>
  </si>
  <si>
    <t>NOV</t>
  </si>
  <si>
    <t>DEC</t>
  </si>
  <si>
    <t>MAR</t>
  </si>
  <si>
    <t>APR</t>
  </si>
  <si>
    <t>Total</t>
  </si>
  <si>
    <t>Snit</t>
  </si>
  <si>
    <t>PLAC.</t>
  </si>
  <si>
    <t>Jørgensen</t>
  </si>
  <si>
    <t>Ingrid</t>
  </si>
  <si>
    <t>Jensen</t>
  </si>
  <si>
    <t>Ellen</t>
  </si>
  <si>
    <t>Larsen</t>
  </si>
  <si>
    <t>Karen</t>
  </si>
  <si>
    <t>Hansen</t>
  </si>
  <si>
    <t>Bente</t>
  </si>
  <si>
    <t>Pedersen</t>
  </si>
  <si>
    <t>Edith</t>
  </si>
  <si>
    <t>Knudsen</t>
  </si>
  <si>
    <t>Lilian</t>
  </si>
  <si>
    <t>Lorentzen</t>
  </si>
  <si>
    <t>Rita</t>
  </si>
  <si>
    <t>Andersen</t>
  </si>
  <si>
    <t>Inga</t>
  </si>
  <si>
    <t>Petersen</t>
  </si>
  <si>
    <t>Lis</t>
  </si>
  <si>
    <t>Nielsen</t>
  </si>
  <si>
    <t>Lillian</t>
  </si>
  <si>
    <t>Inge</t>
  </si>
  <si>
    <t>Olsen</t>
  </si>
  <si>
    <t>Vera</t>
  </si>
  <si>
    <t>Henningsen</t>
  </si>
  <si>
    <t>Tove</t>
  </si>
  <si>
    <t>Green</t>
  </si>
  <si>
    <t>Ella</t>
  </si>
  <si>
    <t>Birte</t>
  </si>
  <si>
    <t>Hanne</t>
  </si>
  <si>
    <t>Durup</t>
  </si>
  <si>
    <t>Bendtsen</t>
  </si>
  <si>
    <t>Jytte</t>
  </si>
  <si>
    <t>Anna-Lis</t>
  </si>
  <si>
    <t>Alis</t>
  </si>
  <si>
    <t>Inger</t>
  </si>
  <si>
    <t>Lizzi</t>
  </si>
  <si>
    <t>Bergstrøm</t>
  </si>
  <si>
    <t>Kristiansen</t>
  </si>
  <si>
    <t>Lise</t>
  </si>
  <si>
    <t>Sonja</t>
  </si>
  <si>
    <t>Kierstein</t>
  </si>
  <si>
    <t>Christensen</t>
  </si>
  <si>
    <t>FEB</t>
  </si>
  <si>
    <t>Johansen</t>
  </si>
  <si>
    <t>Karin</t>
  </si>
  <si>
    <t>Lili</t>
  </si>
  <si>
    <t>Jakobsen</t>
  </si>
  <si>
    <t>Anni</t>
  </si>
  <si>
    <t>Svensson</t>
  </si>
  <si>
    <t>Annie</t>
  </si>
  <si>
    <t>Dorte</t>
  </si>
  <si>
    <t>Kettner</t>
  </si>
  <si>
    <t>Minna</t>
  </si>
  <si>
    <t>Grethe K.</t>
  </si>
  <si>
    <t>Videbæk</t>
  </si>
  <si>
    <t>Dorthe J.</t>
  </si>
  <si>
    <t>Eli Marie</t>
  </si>
  <si>
    <t>Therkelsen</t>
  </si>
  <si>
    <t xml:space="preserve">Zenia </t>
  </si>
  <si>
    <t>Holmegaard</t>
  </si>
  <si>
    <t>Gunhild</t>
  </si>
  <si>
    <t>Lene</t>
  </si>
  <si>
    <t>Eliasson</t>
  </si>
  <si>
    <t>Britta</t>
  </si>
  <si>
    <t>Lehmann</t>
  </si>
  <si>
    <t>Sloth Larsen</t>
  </si>
  <si>
    <t>Mikkelsen</t>
  </si>
  <si>
    <t>Susanne</t>
  </si>
  <si>
    <t>Elsa</t>
  </si>
  <si>
    <t>Barfod</t>
  </si>
  <si>
    <t>Solveig</t>
  </si>
  <si>
    <t>2015- 2016</t>
  </si>
  <si>
    <t>Lilly</t>
  </si>
  <si>
    <t>Jette Borre</t>
  </si>
  <si>
    <t xml:space="preserve">Birgit </t>
  </si>
  <si>
    <t>Hansson</t>
  </si>
  <si>
    <t>Søndergård</t>
  </si>
  <si>
    <t>Lissi</t>
  </si>
  <si>
    <t>Eva</t>
  </si>
  <si>
    <t>Leonharrd</t>
  </si>
  <si>
    <t>Damer Årsresultat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</si>
</sst>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&quot;kr&quot;\ * #,##0.00_ ;_ &quot;kr&quot;\ * \-#,##0.00_ ;_ &quot;kr&quot;\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71" fontId="7" fillId="33" borderId="10" xfId="45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171" fontId="7" fillId="34" borderId="10" xfId="45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9"/>
  <sheetViews>
    <sheetView tabSelected="1" zoomScale="86" zoomScaleNormal="86" zoomScalePageLayoutView="0" workbookViewId="0" topLeftCell="A1">
      <selection activeCell="A2" sqref="A2:C2"/>
    </sheetView>
  </sheetViews>
  <sheetFormatPr defaultColWidth="9.140625" defaultRowHeight="15"/>
  <cols>
    <col min="1" max="1" width="5.140625" style="9" bestFit="1" customWidth="1"/>
    <col min="2" max="2" width="11.57421875" style="9" bestFit="1" customWidth="1"/>
    <col min="3" max="3" width="16.00390625" style="9" bestFit="1" customWidth="1"/>
    <col min="4" max="4" width="7.57421875" style="9" bestFit="1" customWidth="1"/>
    <col min="5" max="5" width="8.140625" style="9" bestFit="1" customWidth="1"/>
    <col min="6" max="6" width="7.7109375" style="9" bestFit="1" customWidth="1"/>
    <col min="7" max="7" width="7.28125" style="9" bestFit="1" customWidth="1"/>
    <col min="8" max="8" width="8.00390625" style="9" bestFit="1" customWidth="1"/>
    <col min="9" max="9" width="7.57421875" style="9" bestFit="1" customWidth="1"/>
    <col min="10" max="10" width="9.28125" style="9" bestFit="1" customWidth="1"/>
    <col min="11" max="11" width="11.00390625" style="9" bestFit="1" customWidth="1"/>
    <col min="12" max="12" width="7.57421875" style="9" customWidth="1"/>
    <col min="13" max="16384" width="9.140625" style="9" customWidth="1"/>
  </cols>
  <sheetData>
    <row r="1" spans="1:12" ht="20.25">
      <c r="A1" s="24" t="s">
        <v>79</v>
      </c>
      <c r="B1" s="24"/>
      <c r="C1" s="24"/>
      <c r="D1" s="12" t="s">
        <v>0</v>
      </c>
      <c r="E1" s="13" t="s">
        <v>1</v>
      </c>
      <c r="F1" s="12" t="s">
        <v>2</v>
      </c>
      <c r="G1" s="12" t="s">
        <v>50</v>
      </c>
      <c r="H1" s="23" t="s">
        <v>3</v>
      </c>
      <c r="I1" s="12" t="s">
        <v>4</v>
      </c>
      <c r="J1" s="23"/>
      <c r="K1" s="23"/>
      <c r="L1" s="23"/>
    </row>
    <row r="2" spans="1:12" ht="21">
      <c r="A2" s="25" t="s">
        <v>88</v>
      </c>
      <c r="B2" s="25"/>
      <c r="C2" s="25"/>
      <c r="D2" s="14"/>
      <c r="E2" s="14"/>
      <c r="F2" s="14"/>
      <c r="G2" s="12"/>
      <c r="H2" s="15"/>
      <c r="I2" s="14"/>
      <c r="J2" s="16" t="s">
        <v>5</v>
      </c>
      <c r="K2" s="16" t="s">
        <v>6</v>
      </c>
      <c r="L2" s="16" t="s">
        <v>7</v>
      </c>
    </row>
    <row r="3" spans="1:12" ht="15.75">
      <c r="A3" s="17">
        <v>214</v>
      </c>
      <c r="B3" s="18" t="s">
        <v>55</v>
      </c>
      <c r="C3" s="18" t="s">
        <v>8</v>
      </c>
      <c r="D3" s="19">
        <v>491</v>
      </c>
      <c r="E3" s="18">
        <v>500</v>
      </c>
      <c r="F3" s="19"/>
      <c r="G3" s="18"/>
      <c r="H3" s="18">
        <v>529</v>
      </c>
      <c r="I3" s="18">
        <v>505</v>
      </c>
      <c r="J3" s="18">
        <f aca="true" t="shared" si="0" ref="J3:J34">SUM(D3:I3)</f>
        <v>2025</v>
      </c>
      <c r="K3" s="20">
        <f aca="true" t="shared" si="1" ref="K3:K34">SUM(J3/12)</f>
        <v>168.75</v>
      </c>
      <c r="L3" s="11">
        <v>1</v>
      </c>
    </row>
    <row r="4" spans="1:12" ht="15.75">
      <c r="A4" s="19">
        <v>81</v>
      </c>
      <c r="B4" s="17" t="s">
        <v>68</v>
      </c>
      <c r="C4" s="17" t="s">
        <v>16</v>
      </c>
      <c r="D4" s="19">
        <v>457</v>
      </c>
      <c r="E4" s="18">
        <v>437</v>
      </c>
      <c r="F4" s="19">
        <v>546</v>
      </c>
      <c r="G4" s="18">
        <v>488</v>
      </c>
      <c r="H4" s="18"/>
      <c r="I4" s="18"/>
      <c r="J4" s="18">
        <f t="shared" si="0"/>
        <v>1928</v>
      </c>
      <c r="K4" s="20">
        <f t="shared" si="1"/>
        <v>160.66666666666666</v>
      </c>
      <c r="L4" s="11">
        <v>2</v>
      </c>
    </row>
    <row r="5" spans="1:12" ht="15.75">
      <c r="A5" s="19">
        <v>43</v>
      </c>
      <c r="B5" s="17" t="s">
        <v>66</v>
      </c>
      <c r="C5" s="17" t="s">
        <v>67</v>
      </c>
      <c r="D5" s="19"/>
      <c r="E5" s="18"/>
      <c r="F5" s="19">
        <v>455</v>
      </c>
      <c r="G5" s="18">
        <v>470</v>
      </c>
      <c r="H5" s="18">
        <v>456</v>
      </c>
      <c r="I5" s="18">
        <v>528</v>
      </c>
      <c r="J5" s="18">
        <f t="shared" si="0"/>
        <v>1909</v>
      </c>
      <c r="K5" s="20">
        <f t="shared" si="1"/>
        <v>159.08333333333334</v>
      </c>
      <c r="L5" s="11">
        <v>3</v>
      </c>
    </row>
    <row r="6" spans="1:12" ht="15.75">
      <c r="A6" s="17">
        <v>71</v>
      </c>
      <c r="B6" s="18" t="s">
        <v>58</v>
      </c>
      <c r="C6" s="18" t="s">
        <v>59</v>
      </c>
      <c r="D6" s="19"/>
      <c r="E6" s="18"/>
      <c r="F6" s="19">
        <v>496</v>
      </c>
      <c r="G6" s="18">
        <v>501</v>
      </c>
      <c r="H6" s="18">
        <v>472</v>
      </c>
      <c r="I6" s="18">
        <v>414</v>
      </c>
      <c r="J6" s="18">
        <f t="shared" si="0"/>
        <v>1883</v>
      </c>
      <c r="K6" s="20">
        <f t="shared" si="1"/>
        <v>156.91666666666666</v>
      </c>
      <c r="L6" s="11">
        <v>4</v>
      </c>
    </row>
    <row r="7" spans="1:12" ht="15.75">
      <c r="A7" s="17">
        <v>47</v>
      </c>
      <c r="B7" s="18" t="s">
        <v>32</v>
      </c>
      <c r="C7" s="18" t="s">
        <v>33</v>
      </c>
      <c r="D7" s="19">
        <v>460</v>
      </c>
      <c r="E7" s="18">
        <v>480</v>
      </c>
      <c r="F7" s="19"/>
      <c r="G7" s="18"/>
      <c r="H7" s="18">
        <v>489</v>
      </c>
      <c r="I7" s="18">
        <v>454</v>
      </c>
      <c r="J7" s="18">
        <f t="shared" si="0"/>
        <v>1883</v>
      </c>
      <c r="K7" s="20">
        <f t="shared" si="1"/>
        <v>156.91666666666666</v>
      </c>
      <c r="L7" s="11">
        <v>5</v>
      </c>
    </row>
    <row r="8" spans="1:12" ht="15.75">
      <c r="A8" s="17">
        <v>29</v>
      </c>
      <c r="B8" s="18" t="s">
        <v>57</v>
      </c>
      <c r="C8" s="18" t="s">
        <v>26</v>
      </c>
      <c r="D8" s="19"/>
      <c r="E8" s="18">
        <v>434</v>
      </c>
      <c r="F8" s="19">
        <v>478</v>
      </c>
      <c r="G8" s="18"/>
      <c r="H8" s="18">
        <v>452</v>
      </c>
      <c r="I8" s="18">
        <v>506</v>
      </c>
      <c r="J8" s="18">
        <f t="shared" si="0"/>
        <v>1870</v>
      </c>
      <c r="K8" s="20">
        <f t="shared" si="1"/>
        <v>155.83333333333334</v>
      </c>
      <c r="L8" s="11">
        <v>6</v>
      </c>
    </row>
    <row r="9" spans="1:12" ht="15.75">
      <c r="A9" s="1">
        <v>60</v>
      </c>
      <c r="B9" s="4" t="s">
        <v>61</v>
      </c>
      <c r="C9" s="2" t="s">
        <v>24</v>
      </c>
      <c r="D9" s="3">
        <v>465</v>
      </c>
      <c r="E9" s="2"/>
      <c r="F9" s="3">
        <v>453</v>
      </c>
      <c r="G9" s="2">
        <v>438</v>
      </c>
      <c r="H9" s="2">
        <v>486</v>
      </c>
      <c r="I9" s="2"/>
      <c r="J9" s="2">
        <f t="shared" si="0"/>
        <v>1842</v>
      </c>
      <c r="K9" s="6">
        <f t="shared" si="1"/>
        <v>153.5</v>
      </c>
      <c r="L9" s="8">
        <v>7</v>
      </c>
    </row>
    <row r="10" spans="1:12" ht="15.75">
      <c r="A10" s="3">
        <v>231</v>
      </c>
      <c r="B10" s="3" t="s">
        <v>15</v>
      </c>
      <c r="C10" s="3" t="s">
        <v>74</v>
      </c>
      <c r="D10" s="3">
        <v>470</v>
      </c>
      <c r="E10" s="2">
        <v>430</v>
      </c>
      <c r="F10" s="3">
        <v>494</v>
      </c>
      <c r="G10" s="7">
        <v>0</v>
      </c>
      <c r="H10" s="2"/>
      <c r="I10" s="2">
        <v>439</v>
      </c>
      <c r="J10" s="2">
        <f t="shared" si="0"/>
        <v>1833</v>
      </c>
      <c r="K10" s="6">
        <f t="shared" si="1"/>
        <v>152.75</v>
      </c>
      <c r="L10" s="8">
        <v>8</v>
      </c>
    </row>
    <row r="11" spans="1:12" ht="17.25" customHeight="1">
      <c r="A11" s="1">
        <v>23</v>
      </c>
      <c r="B11" s="4" t="s">
        <v>21</v>
      </c>
      <c r="C11" s="2" t="s">
        <v>16</v>
      </c>
      <c r="D11" s="3">
        <v>475</v>
      </c>
      <c r="E11" s="2">
        <v>438</v>
      </c>
      <c r="F11" s="3">
        <v>454</v>
      </c>
      <c r="G11" s="2"/>
      <c r="H11" s="2">
        <v>457</v>
      </c>
      <c r="I11" s="2"/>
      <c r="J11" s="2">
        <f t="shared" si="0"/>
        <v>1824</v>
      </c>
      <c r="K11" s="6">
        <f t="shared" si="1"/>
        <v>152</v>
      </c>
      <c r="L11" s="8">
        <v>9</v>
      </c>
    </row>
    <row r="12" spans="1:12" ht="15.75">
      <c r="A12" s="1">
        <v>77</v>
      </c>
      <c r="B12" s="2" t="s">
        <v>42</v>
      </c>
      <c r="C12" s="2" t="s">
        <v>14</v>
      </c>
      <c r="D12" s="7">
        <v>0</v>
      </c>
      <c r="E12" s="2"/>
      <c r="F12" s="3">
        <v>440</v>
      </c>
      <c r="G12" s="2">
        <v>477</v>
      </c>
      <c r="H12" s="2">
        <v>436</v>
      </c>
      <c r="I12" s="2">
        <v>453</v>
      </c>
      <c r="J12" s="3">
        <f t="shared" si="0"/>
        <v>1806</v>
      </c>
      <c r="K12" s="6">
        <f t="shared" si="1"/>
        <v>150.5</v>
      </c>
      <c r="L12" s="8">
        <v>10</v>
      </c>
    </row>
    <row r="13" spans="1:12" ht="15.75">
      <c r="A13" s="2">
        <v>34</v>
      </c>
      <c r="B13" s="2" t="s">
        <v>76</v>
      </c>
      <c r="C13" s="2" t="s">
        <v>77</v>
      </c>
      <c r="D13" s="3">
        <v>433</v>
      </c>
      <c r="E13" s="3"/>
      <c r="F13" s="3">
        <v>435</v>
      </c>
      <c r="G13" s="2">
        <v>426</v>
      </c>
      <c r="H13" s="2"/>
      <c r="I13" s="2">
        <v>446</v>
      </c>
      <c r="J13" s="3">
        <f t="shared" si="0"/>
        <v>1740</v>
      </c>
      <c r="K13" s="6">
        <f t="shared" si="1"/>
        <v>145</v>
      </c>
      <c r="L13" s="8">
        <v>11</v>
      </c>
    </row>
    <row r="14" spans="1:12" ht="15.75">
      <c r="A14" s="5">
        <v>89</v>
      </c>
      <c r="B14" s="2" t="s">
        <v>28</v>
      </c>
      <c r="C14" s="2" t="s">
        <v>16</v>
      </c>
      <c r="D14" s="3">
        <v>422</v>
      </c>
      <c r="E14" s="2">
        <v>423</v>
      </c>
      <c r="F14" s="3">
        <v>434</v>
      </c>
      <c r="G14" s="2"/>
      <c r="H14" s="2">
        <v>450</v>
      </c>
      <c r="I14" s="2"/>
      <c r="J14" s="2">
        <f t="shared" si="0"/>
        <v>1729</v>
      </c>
      <c r="K14" s="6">
        <f t="shared" si="1"/>
        <v>144.08333333333334</v>
      </c>
      <c r="L14" s="8">
        <v>12</v>
      </c>
    </row>
    <row r="15" spans="1:12" ht="15.75">
      <c r="A15" s="1">
        <v>80</v>
      </c>
      <c r="B15" s="2" t="s">
        <v>25</v>
      </c>
      <c r="C15" s="2" t="s">
        <v>45</v>
      </c>
      <c r="D15" s="3"/>
      <c r="E15" s="2">
        <v>414</v>
      </c>
      <c r="F15" s="3">
        <v>395</v>
      </c>
      <c r="G15" s="2"/>
      <c r="H15" s="2">
        <v>437</v>
      </c>
      <c r="I15" s="2">
        <v>452</v>
      </c>
      <c r="J15" s="2">
        <f t="shared" si="0"/>
        <v>1698</v>
      </c>
      <c r="K15" s="6">
        <f t="shared" si="1"/>
        <v>141.5</v>
      </c>
      <c r="L15" s="8">
        <v>13</v>
      </c>
    </row>
    <row r="16" spans="1:12" ht="15.75">
      <c r="A16" s="1">
        <v>204</v>
      </c>
      <c r="B16" s="2" t="s">
        <v>25</v>
      </c>
      <c r="C16" s="2" t="s">
        <v>51</v>
      </c>
      <c r="D16" s="3"/>
      <c r="E16" s="2">
        <v>389</v>
      </c>
      <c r="F16" s="3"/>
      <c r="G16" s="2">
        <v>377</v>
      </c>
      <c r="H16" s="2">
        <v>406</v>
      </c>
      <c r="I16" s="2">
        <v>485</v>
      </c>
      <c r="J16" s="2">
        <f t="shared" si="0"/>
        <v>1657</v>
      </c>
      <c r="K16" s="6">
        <f t="shared" si="1"/>
        <v>138.08333333333334</v>
      </c>
      <c r="L16" s="8">
        <v>14</v>
      </c>
    </row>
    <row r="17" spans="1:12" ht="15.75">
      <c r="A17" s="1">
        <v>59</v>
      </c>
      <c r="B17" s="2" t="s">
        <v>36</v>
      </c>
      <c r="C17" s="2" t="s">
        <v>37</v>
      </c>
      <c r="D17" s="3"/>
      <c r="E17" s="2">
        <v>407</v>
      </c>
      <c r="F17" s="3">
        <v>371</v>
      </c>
      <c r="G17" s="7">
        <v>0</v>
      </c>
      <c r="H17" s="2">
        <v>428</v>
      </c>
      <c r="I17" s="2">
        <v>435</v>
      </c>
      <c r="J17" s="2">
        <f t="shared" si="0"/>
        <v>1641</v>
      </c>
      <c r="K17" s="6">
        <f t="shared" si="1"/>
        <v>136.75</v>
      </c>
      <c r="L17" s="8">
        <v>15</v>
      </c>
    </row>
    <row r="18" spans="1:12" ht="15.75">
      <c r="A18" s="1">
        <v>86</v>
      </c>
      <c r="B18" s="2" t="s">
        <v>53</v>
      </c>
      <c r="C18" s="2" t="s">
        <v>14</v>
      </c>
      <c r="D18" s="3">
        <v>408</v>
      </c>
      <c r="E18" s="7">
        <v>0</v>
      </c>
      <c r="F18" s="7">
        <v>0</v>
      </c>
      <c r="G18" s="2">
        <v>446</v>
      </c>
      <c r="H18" s="2">
        <v>433</v>
      </c>
      <c r="I18" s="2">
        <v>350</v>
      </c>
      <c r="J18" s="3">
        <f t="shared" si="0"/>
        <v>1637</v>
      </c>
      <c r="K18" s="6">
        <f t="shared" si="1"/>
        <v>136.41666666666666</v>
      </c>
      <c r="L18" s="8">
        <v>16</v>
      </c>
    </row>
    <row r="19" spans="1:12" ht="15.75">
      <c r="A19" s="1">
        <v>74</v>
      </c>
      <c r="B19" s="2" t="s">
        <v>41</v>
      </c>
      <c r="C19" s="2" t="s">
        <v>16</v>
      </c>
      <c r="D19" s="3">
        <v>400</v>
      </c>
      <c r="E19" s="2">
        <v>390</v>
      </c>
      <c r="F19" s="3"/>
      <c r="G19" s="2">
        <v>425</v>
      </c>
      <c r="H19" s="2"/>
      <c r="I19" s="2">
        <v>421</v>
      </c>
      <c r="J19" s="2">
        <f t="shared" si="0"/>
        <v>1636</v>
      </c>
      <c r="K19" s="6">
        <f t="shared" si="1"/>
        <v>136.33333333333334</v>
      </c>
      <c r="L19" s="8">
        <v>17</v>
      </c>
    </row>
    <row r="20" spans="1:12" ht="15.75">
      <c r="A20" s="3">
        <v>14</v>
      </c>
      <c r="B20" s="3" t="s">
        <v>25</v>
      </c>
      <c r="C20" s="3" t="s">
        <v>73</v>
      </c>
      <c r="D20" s="3">
        <v>428</v>
      </c>
      <c r="E20" s="2">
        <v>372</v>
      </c>
      <c r="F20" s="3">
        <v>420</v>
      </c>
      <c r="G20" s="2"/>
      <c r="H20" s="2">
        <v>386</v>
      </c>
      <c r="I20" s="7">
        <v>0</v>
      </c>
      <c r="J20" s="2">
        <f t="shared" si="0"/>
        <v>1606</v>
      </c>
      <c r="K20" s="6">
        <f t="shared" si="1"/>
        <v>133.83333333333334</v>
      </c>
      <c r="L20" s="8">
        <v>18</v>
      </c>
    </row>
    <row r="21" spans="1:12" ht="15.75">
      <c r="A21" s="1">
        <v>21</v>
      </c>
      <c r="B21" s="4" t="s">
        <v>21</v>
      </c>
      <c r="C21" s="2" t="s">
        <v>22</v>
      </c>
      <c r="D21" s="3">
        <v>432</v>
      </c>
      <c r="E21" s="2">
        <v>398</v>
      </c>
      <c r="F21" s="3"/>
      <c r="G21" s="2">
        <v>381</v>
      </c>
      <c r="H21" s="2"/>
      <c r="I21" s="2">
        <v>392</v>
      </c>
      <c r="J21" s="2">
        <f t="shared" si="0"/>
        <v>1603</v>
      </c>
      <c r="K21" s="6">
        <f t="shared" si="1"/>
        <v>133.58333333333334</v>
      </c>
      <c r="L21" s="10">
        <v>19</v>
      </c>
    </row>
    <row r="22" spans="1:12" ht="15.75">
      <c r="A22" s="1">
        <v>54</v>
      </c>
      <c r="B22" s="2" t="s">
        <v>47</v>
      </c>
      <c r="C22" s="2" t="s">
        <v>12</v>
      </c>
      <c r="D22" s="3">
        <v>391</v>
      </c>
      <c r="E22" s="2">
        <v>419</v>
      </c>
      <c r="F22" s="3">
        <v>376</v>
      </c>
      <c r="G22" s="2">
        <v>407</v>
      </c>
      <c r="H22" s="2"/>
      <c r="I22" s="2"/>
      <c r="J22" s="2">
        <f t="shared" si="0"/>
        <v>1593</v>
      </c>
      <c r="K22" s="6">
        <f t="shared" si="1"/>
        <v>132.75</v>
      </c>
      <c r="L22" s="8">
        <v>20</v>
      </c>
    </row>
    <row r="23" spans="1:12" ht="15.75">
      <c r="A23" s="1">
        <v>52</v>
      </c>
      <c r="B23" s="2" t="s">
        <v>34</v>
      </c>
      <c r="C23" s="2" t="s">
        <v>12</v>
      </c>
      <c r="D23" s="3"/>
      <c r="E23" s="2">
        <v>346</v>
      </c>
      <c r="F23" s="3">
        <v>474</v>
      </c>
      <c r="G23" s="2">
        <v>422</v>
      </c>
      <c r="H23" s="2">
        <v>347</v>
      </c>
      <c r="I23" s="2"/>
      <c r="J23" s="2">
        <f t="shared" si="0"/>
        <v>1589</v>
      </c>
      <c r="K23" s="6">
        <f t="shared" si="1"/>
        <v>132.41666666666666</v>
      </c>
      <c r="L23" s="8">
        <v>21</v>
      </c>
    </row>
    <row r="24" spans="1:12" ht="15.75">
      <c r="A24" s="3">
        <v>38</v>
      </c>
      <c r="B24" s="3" t="s">
        <v>71</v>
      </c>
      <c r="C24" s="3" t="s">
        <v>72</v>
      </c>
      <c r="D24" s="3">
        <v>364</v>
      </c>
      <c r="E24" s="2">
        <v>433</v>
      </c>
      <c r="F24" s="3">
        <v>361</v>
      </c>
      <c r="G24" s="2">
        <v>429</v>
      </c>
      <c r="H24" s="2"/>
      <c r="I24" s="2"/>
      <c r="J24" s="2">
        <f t="shared" si="0"/>
        <v>1587</v>
      </c>
      <c r="K24" s="6">
        <f t="shared" si="1"/>
        <v>132.25</v>
      </c>
      <c r="L24" s="8">
        <v>22</v>
      </c>
    </row>
    <row r="25" spans="1:12" ht="15.75">
      <c r="A25" s="1">
        <v>18</v>
      </c>
      <c r="B25" s="2" t="s">
        <v>17</v>
      </c>
      <c r="C25" s="2" t="s">
        <v>18</v>
      </c>
      <c r="D25" s="3">
        <v>390</v>
      </c>
      <c r="E25" s="2">
        <v>440</v>
      </c>
      <c r="F25" s="3">
        <v>388</v>
      </c>
      <c r="G25" s="2">
        <v>366</v>
      </c>
      <c r="H25" s="2"/>
      <c r="I25" s="2"/>
      <c r="J25" s="2">
        <f t="shared" si="0"/>
        <v>1584</v>
      </c>
      <c r="K25" s="6">
        <f t="shared" si="1"/>
        <v>132</v>
      </c>
      <c r="L25" s="8">
        <v>23</v>
      </c>
    </row>
    <row r="26" spans="1:12" ht="15.75">
      <c r="A26" s="1">
        <v>82</v>
      </c>
      <c r="B26" s="2" t="s">
        <v>28</v>
      </c>
      <c r="C26" s="2" t="s">
        <v>10</v>
      </c>
      <c r="D26" s="3">
        <v>427</v>
      </c>
      <c r="E26" s="2">
        <v>371</v>
      </c>
      <c r="F26" s="3">
        <v>376</v>
      </c>
      <c r="G26" s="2"/>
      <c r="H26" s="2">
        <v>407</v>
      </c>
      <c r="I26" s="2"/>
      <c r="J26" s="2">
        <f t="shared" si="0"/>
        <v>1581</v>
      </c>
      <c r="K26" s="6">
        <f t="shared" si="1"/>
        <v>131.75</v>
      </c>
      <c r="L26" s="8">
        <v>24</v>
      </c>
    </row>
    <row r="27" spans="1:12" ht="15.75">
      <c r="A27" s="1">
        <v>2</v>
      </c>
      <c r="B27" s="2" t="s">
        <v>15</v>
      </c>
      <c r="C27" s="2" t="s">
        <v>14</v>
      </c>
      <c r="D27" s="3"/>
      <c r="E27" s="2">
        <v>370</v>
      </c>
      <c r="F27" s="3">
        <v>376</v>
      </c>
      <c r="G27" s="2">
        <v>451</v>
      </c>
      <c r="H27" s="2">
        <v>372</v>
      </c>
      <c r="I27" s="7">
        <v>0</v>
      </c>
      <c r="J27" s="2">
        <f t="shared" si="0"/>
        <v>1569</v>
      </c>
      <c r="K27" s="6">
        <f t="shared" si="1"/>
        <v>130.75</v>
      </c>
      <c r="L27" s="10">
        <v>25</v>
      </c>
    </row>
    <row r="28" spans="1:12" ht="15.75">
      <c r="A28" s="2">
        <v>85</v>
      </c>
      <c r="B28" s="2" t="s">
        <v>78</v>
      </c>
      <c r="C28" s="2" t="s">
        <v>12</v>
      </c>
      <c r="D28" s="3">
        <v>368</v>
      </c>
      <c r="E28" s="2"/>
      <c r="F28" s="3">
        <v>339</v>
      </c>
      <c r="G28" s="2">
        <v>406</v>
      </c>
      <c r="H28" s="2">
        <v>447</v>
      </c>
      <c r="I28" s="2"/>
      <c r="J28" s="2">
        <f t="shared" si="0"/>
        <v>1560</v>
      </c>
      <c r="K28" s="6">
        <f t="shared" si="1"/>
        <v>130</v>
      </c>
      <c r="L28" s="8">
        <v>26</v>
      </c>
    </row>
    <row r="29" spans="1:12" ht="15.75">
      <c r="A29" s="1">
        <v>39</v>
      </c>
      <c r="B29" s="2" t="s">
        <v>27</v>
      </c>
      <c r="C29" s="2" t="s">
        <v>26</v>
      </c>
      <c r="D29" s="3">
        <v>396</v>
      </c>
      <c r="E29" s="2">
        <v>384</v>
      </c>
      <c r="F29" s="3"/>
      <c r="G29" s="2">
        <v>395</v>
      </c>
      <c r="H29" s="2">
        <v>378</v>
      </c>
      <c r="I29" s="2"/>
      <c r="J29" s="2">
        <f t="shared" si="0"/>
        <v>1553</v>
      </c>
      <c r="K29" s="6">
        <f t="shared" si="1"/>
        <v>129.41666666666666</v>
      </c>
      <c r="L29" s="8">
        <v>27</v>
      </c>
    </row>
    <row r="30" spans="1:12" ht="15.75">
      <c r="A30" s="1">
        <v>56</v>
      </c>
      <c r="B30" s="2" t="s">
        <v>25</v>
      </c>
      <c r="C30" s="2" t="s">
        <v>62</v>
      </c>
      <c r="D30" s="3">
        <v>368</v>
      </c>
      <c r="E30" s="2">
        <v>435</v>
      </c>
      <c r="F30" s="3"/>
      <c r="G30" s="2">
        <v>377</v>
      </c>
      <c r="H30" s="2">
        <v>358</v>
      </c>
      <c r="I30" s="7">
        <v>0</v>
      </c>
      <c r="J30" s="2">
        <f t="shared" si="0"/>
        <v>1538</v>
      </c>
      <c r="K30" s="6">
        <f t="shared" si="1"/>
        <v>128.16666666666666</v>
      </c>
      <c r="L30" s="8">
        <v>28</v>
      </c>
    </row>
    <row r="31" spans="1:12" ht="15.75">
      <c r="A31" s="1">
        <v>6</v>
      </c>
      <c r="B31" s="2" t="s">
        <v>39</v>
      </c>
      <c r="C31" s="2" t="s">
        <v>12</v>
      </c>
      <c r="D31" s="3">
        <v>346</v>
      </c>
      <c r="E31" s="3">
        <v>344</v>
      </c>
      <c r="F31" s="3">
        <v>417</v>
      </c>
      <c r="G31" s="2">
        <v>410</v>
      </c>
      <c r="H31" s="7">
        <v>0</v>
      </c>
      <c r="I31" s="7">
        <v>0</v>
      </c>
      <c r="J31" s="3">
        <f t="shared" si="0"/>
        <v>1517</v>
      </c>
      <c r="K31" s="6">
        <f t="shared" si="1"/>
        <v>126.41666666666667</v>
      </c>
      <c r="L31" s="8">
        <v>29</v>
      </c>
    </row>
    <row r="32" spans="1:12" ht="15.75">
      <c r="A32" s="3">
        <v>213</v>
      </c>
      <c r="B32" s="3" t="s">
        <v>52</v>
      </c>
      <c r="C32" s="3" t="s">
        <v>18</v>
      </c>
      <c r="D32" s="3">
        <v>393</v>
      </c>
      <c r="E32" s="2">
        <v>384</v>
      </c>
      <c r="F32" s="3">
        <v>359</v>
      </c>
      <c r="G32" s="2">
        <v>381</v>
      </c>
      <c r="H32" s="2"/>
      <c r="I32" s="2"/>
      <c r="J32" s="2">
        <f t="shared" si="0"/>
        <v>1517</v>
      </c>
      <c r="K32" s="6">
        <f t="shared" si="1"/>
        <v>126.41666666666667</v>
      </c>
      <c r="L32" s="8">
        <v>30</v>
      </c>
    </row>
    <row r="33" spans="1:12" ht="15.75">
      <c r="A33" s="1">
        <v>79</v>
      </c>
      <c r="B33" s="2" t="s">
        <v>43</v>
      </c>
      <c r="C33" s="2" t="s">
        <v>44</v>
      </c>
      <c r="D33" s="3">
        <v>403</v>
      </c>
      <c r="E33" s="7">
        <v>0</v>
      </c>
      <c r="F33" s="3">
        <v>347</v>
      </c>
      <c r="G33" s="2">
        <v>383</v>
      </c>
      <c r="H33" s="2">
        <v>377</v>
      </c>
      <c r="I33" s="2"/>
      <c r="J33" s="3">
        <f t="shared" si="0"/>
        <v>1510</v>
      </c>
      <c r="K33" s="6">
        <f t="shared" si="1"/>
        <v>125.83333333333333</v>
      </c>
      <c r="L33" s="8">
        <v>31</v>
      </c>
    </row>
    <row r="34" spans="1:12" ht="14.25" customHeight="1">
      <c r="A34" s="1">
        <v>207</v>
      </c>
      <c r="B34" s="2" t="s">
        <v>46</v>
      </c>
      <c r="C34" s="2" t="s">
        <v>54</v>
      </c>
      <c r="D34" s="7">
        <v>0</v>
      </c>
      <c r="E34" s="2">
        <v>361</v>
      </c>
      <c r="F34" s="7">
        <v>0</v>
      </c>
      <c r="G34" s="2">
        <v>388</v>
      </c>
      <c r="H34" s="2">
        <v>372</v>
      </c>
      <c r="I34" s="2">
        <v>384</v>
      </c>
      <c r="J34" s="3">
        <f t="shared" si="0"/>
        <v>1505</v>
      </c>
      <c r="K34" s="6">
        <f t="shared" si="1"/>
        <v>125.41666666666667</v>
      </c>
      <c r="L34" s="8">
        <v>32</v>
      </c>
    </row>
    <row r="35" spans="1:12" ht="15" customHeight="1">
      <c r="A35" s="2">
        <v>66</v>
      </c>
      <c r="B35" s="2" t="s">
        <v>81</v>
      </c>
      <c r="C35" s="2" t="s">
        <v>22</v>
      </c>
      <c r="D35" s="7">
        <v>0</v>
      </c>
      <c r="E35" s="2">
        <v>330</v>
      </c>
      <c r="F35" s="7">
        <v>0</v>
      </c>
      <c r="G35" s="2">
        <v>434</v>
      </c>
      <c r="H35" s="2">
        <v>379</v>
      </c>
      <c r="I35" s="2">
        <v>345</v>
      </c>
      <c r="J35" s="3">
        <f aca="true" t="shared" si="2" ref="J35:J66">SUM(D35:I35)</f>
        <v>1488</v>
      </c>
      <c r="K35" s="6">
        <f aca="true" t="shared" si="3" ref="K35:K66">SUM(J35/12)</f>
        <v>124</v>
      </c>
      <c r="L35" s="8">
        <v>33</v>
      </c>
    </row>
    <row r="36" spans="1:12" ht="15.75">
      <c r="A36" s="1">
        <v>24</v>
      </c>
      <c r="B36" s="2" t="s">
        <v>23</v>
      </c>
      <c r="C36" s="2" t="s">
        <v>24</v>
      </c>
      <c r="D36" s="2"/>
      <c r="E36" s="2">
        <v>309</v>
      </c>
      <c r="F36" s="3">
        <v>327</v>
      </c>
      <c r="G36" s="2">
        <v>379</v>
      </c>
      <c r="H36" s="7">
        <v>0</v>
      </c>
      <c r="I36" s="2">
        <v>472</v>
      </c>
      <c r="J36" s="2">
        <f t="shared" si="2"/>
        <v>1487</v>
      </c>
      <c r="K36" s="6">
        <f t="shared" si="3"/>
        <v>123.91666666666667</v>
      </c>
      <c r="L36" s="8">
        <v>34</v>
      </c>
    </row>
    <row r="37" spans="1:12" ht="15.75">
      <c r="A37" s="1">
        <v>7</v>
      </c>
      <c r="B37" s="2" t="s">
        <v>13</v>
      </c>
      <c r="C37" s="2" t="s">
        <v>14</v>
      </c>
      <c r="D37" s="3">
        <v>343</v>
      </c>
      <c r="E37" s="2">
        <v>350</v>
      </c>
      <c r="F37" s="3"/>
      <c r="G37" s="2">
        <v>430</v>
      </c>
      <c r="H37" s="2">
        <v>359</v>
      </c>
      <c r="I37" s="7">
        <v>0</v>
      </c>
      <c r="J37" s="2">
        <f t="shared" si="2"/>
        <v>1482</v>
      </c>
      <c r="K37" s="6">
        <f t="shared" si="3"/>
        <v>123.5</v>
      </c>
      <c r="L37" s="8">
        <v>35</v>
      </c>
    </row>
    <row r="38" spans="1:12" ht="15.75">
      <c r="A38" s="1">
        <v>61</v>
      </c>
      <c r="B38" s="3" t="s">
        <v>9</v>
      </c>
      <c r="C38" s="3" t="s">
        <v>38</v>
      </c>
      <c r="D38" s="3">
        <v>340</v>
      </c>
      <c r="E38" s="2"/>
      <c r="F38" s="3"/>
      <c r="G38" s="2">
        <v>464</v>
      </c>
      <c r="H38" s="2">
        <v>336</v>
      </c>
      <c r="I38" s="2">
        <v>326</v>
      </c>
      <c r="J38" s="2">
        <f t="shared" si="2"/>
        <v>1466</v>
      </c>
      <c r="K38" s="6">
        <f t="shared" si="3"/>
        <v>122.16666666666667</v>
      </c>
      <c r="L38" s="8">
        <v>36</v>
      </c>
    </row>
    <row r="39" spans="1:12" ht="15.75">
      <c r="A39" s="1">
        <v>218</v>
      </c>
      <c r="B39" s="2" t="s">
        <v>60</v>
      </c>
      <c r="C39" s="2" t="s">
        <v>22</v>
      </c>
      <c r="D39" s="3"/>
      <c r="E39" s="2">
        <v>419</v>
      </c>
      <c r="F39" s="3">
        <v>372</v>
      </c>
      <c r="G39" s="2">
        <v>335</v>
      </c>
      <c r="H39" s="7">
        <v>0</v>
      </c>
      <c r="I39" s="2">
        <v>328</v>
      </c>
      <c r="J39" s="2">
        <f t="shared" si="2"/>
        <v>1454</v>
      </c>
      <c r="K39" s="6">
        <f t="shared" si="3"/>
        <v>121.16666666666667</v>
      </c>
      <c r="L39" s="8">
        <v>37</v>
      </c>
    </row>
    <row r="40" spans="1:12" ht="15.75">
      <c r="A40" s="1">
        <v>62</v>
      </c>
      <c r="B40" s="2" t="s">
        <v>25</v>
      </c>
      <c r="C40" s="2" t="s">
        <v>26</v>
      </c>
      <c r="D40" s="3">
        <v>335</v>
      </c>
      <c r="E40" s="2">
        <v>353</v>
      </c>
      <c r="F40" s="3"/>
      <c r="G40" s="2">
        <v>346</v>
      </c>
      <c r="H40" s="2"/>
      <c r="I40" s="2">
        <v>416</v>
      </c>
      <c r="J40" s="2">
        <f t="shared" si="2"/>
        <v>1450</v>
      </c>
      <c r="K40" s="6">
        <f t="shared" si="3"/>
        <v>120.83333333333333</v>
      </c>
      <c r="L40" s="8">
        <v>38</v>
      </c>
    </row>
    <row r="41" spans="1:12" ht="15.75">
      <c r="A41" s="3">
        <v>212</v>
      </c>
      <c r="B41" s="2" t="s">
        <v>85</v>
      </c>
      <c r="C41" s="2" t="s">
        <v>84</v>
      </c>
      <c r="D41" s="3"/>
      <c r="E41" s="2"/>
      <c r="F41" s="3">
        <v>334</v>
      </c>
      <c r="G41" s="2">
        <v>360</v>
      </c>
      <c r="H41" s="2">
        <v>390</v>
      </c>
      <c r="I41" s="2">
        <v>362</v>
      </c>
      <c r="J41" s="2">
        <f t="shared" si="2"/>
        <v>1446</v>
      </c>
      <c r="K41" s="6">
        <f t="shared" si="3"/>
        <v>120.5</v>
      </c>
      <c r="L41" s="8">
        <v>39</v>
      </c>
    </row>
    <row r="42" spans="1:12" ht="15.75">
      <c r="A42" s="1">
        <v>68</v>
      </c>
      <c r="B42" s="2" t="s">
        <v>40</v>
      </c>
      <c r="C42" s="2" t="s">
        <v>56</v>
      </c>
      <c r="D42" s="3">
        <v>314</v>
      </c>
      <c r="E42" s="2">
        <v>390</v>
      </c>
      <c r="F42" s="3">
        <v>368</v>
      </c>
      <c r="G42" s="2"/>
      <c r="H42" s="2">
        <v>357</v>
      </c>
      <c r="I42" s="7">
        <v>0</v>
      </c>
      <c r="J42" s="2">
        <f t="shared" si="2"/>
        <v>1429</v>
      </c>
      <c r="K42" s="6">
        <f t="shared" si="3"/>
        <v>119.08333333333333</v>
      </c>
      <c r="L42" s="8">
        <v>40</v>
      </c>
    </row>
    <row r="43" spans="1:12" ht="15.75">
      <c r="A43" s="4">
        <v>26</v>
      </c>
      <c r="B43" s="2" t="s">
        <v>42</v>
      </c>
      <c r="C43" s="2" t="s">
        <v>48</v>
      </c>
      <c r="D43" s="3">
        <v>376</v>
      </c>
      <c r="E43" s="2"/>
      <c r="F43" s="3">
        <v>334</v>
      </c>
      <c r="G43" s="2"/>
      <c r="H43" s="2">
        <v>341</v>
      </c>
      <c r="I43" s="2">
        <v>374</v>
      </c>
      <c r="J43" s="2">
        <f t="shared" si="2"/>
        <v>1425</v>
      </c>
      <c r="K43" s="6">
        <f t="shared" si="3"/>
        <v>118.75</v>
      </c>
      <c r="L43" s="8">
        <v>41</v>
      </c>
    </row>
    <row r="44" spans="1:12" ht="15.75">
      <c r="A44" s="1">
        <v>57</v>
      </c>
      <c r="B44" s="2" t="s">
        <v>35</v>
      </c>
      <c r="C44" s="2" t="s">
        <v>29</v>
      </c>
      <c r="D44" s="3">
        <v>356</v>
      </c>
      <c r="E44" s="2"/>
      <c r="F44" s="3">
        <v>390</v>
      </c>
      <c r="G44" s="7">
        <v>0</v>
      </c>
      <c r="H44" s="2">
        <v>351</v>
      </c>
      <c r="I44" s="2">
        <v>327</v>
      </c>
      <c r="J44" s="2">
        <f t="shared" si="2"/>
        <v>1424</v>
      </c>
      <c r="K44" s="6">
        <f t="shared" si="3"/>
        <v>118.66666666666667</v>
      </c>
      <c r="L44" s="8">
        <v>42</v>
      </c>
    </row>
    <row r="45" spans="1:12" ht="15.75">
      <c r="A45" s="1">
        <v>46</v>
      </c>
      <c r="B45" s="2" t="s">
        <v>30</v>
      </c>
      <c r="C45" s="2" t="s">
        <v>31</v>
      </c>
      <c r="D45" s="3">
        <v>324</v>
      </c>
      <c r="E45" s="2">
        <v>344</v>
      </c>
      <c r="F45" s="3">
        <v>335</v>
      </c>
      <c r="G45" s="2"/>
      <c r="H45" s="2">
        <v>412</v>
      </c>
      <c r="I45" s="7">
        <v>0</v>
      </c>
      <c r="J45" s="2">
        <f t="shared" si="2"/>
        <v>1415</v>
      </c>
      <c r="K45" s="6">
        <f t="shared" si="3"/>
        <v>117.91666666666667</v>
      </c>
      <c r="L45" s="8">
        <v>43</v>
      </c>
    </row>
    <row r="46" spans="1:12" ht="15.75">
      <c r="A46" s="1">
        <v>12</v>
      </c>
      <c r="B46" s="2" t="s">
        <v>86</v>
      </c>
      <c r="C46" s="2" t="s">
        <v>26</v>
      </c>
      <c r="D46" s="7">
        <v>0</v>
      </c>
      <c r="E46" s="2">
        <v>334</v>
      </c>
      <c r="F46" s="3">
        <v>317</v>
      </c>
      <c r="G46" s="2">
        <v>363</v>
      </c>
      <c r="H46" s="2">
        <v>378</v>
      </c>
      <c r="I46" s="7">
        <v>0</v>
      </c>
      <c r="J46" s="3">
        <f t="shared" si="2"/>
        <v>1392</v>
      </c>
      <c r="K46" s="6">
        <f t="shared" si="3"/>
        <v>116</v>
      </c>
      <c r="L46" s="8">
        <v>44</v>
      </c>
    </row>
    <row r="47" spans="1:12" ht="15.75" customHeight="1">
      <c r="A47" s="3">
        <v>13</v>
      </c>
      <c r="B47" s="2" t="s">
        <v>69</v>
      </c>
      <c r="C47" s="2" t="s">
        <v>70</v>
      </c>
      <c r="D47" s="7">
        <v>0</v>
      </c>
      <c r="E47" s="7">
        <v>0</v>
      </c>
      <c r="F47" s="2">
        <v>366</v>
      </c>
      <c r="G47" s="2">
        <v>261</v>
      </c>
      <c r="H47" s="2">
        <v>326</v>
      </c>
      <c r="I47" s="2">
        <v>419</v>
      </c>
      <c r="J47" s="2">
        <f t="shared" si="2"/>
        <v>1372</v>
      </c>
      <c r="K47" s="6">
        <f t="shared" si="3"/>
        <v>114.33333333333333</v>
      </c>
      <c r="L47" s="8">
        <v>45</v>
      </c>
    </row>
    <row r="48" spans="1:12" ht="15.75">
      <c r="A48" s="1">
        <v>225</v>
      </c>
      <c r="B48" s="2" t="s">
        <v>15</v>
      </c>
      <c r="C48" s="2" t="s">
        <v>22</v>
      </c>
      <c r="D48" s="7">
        <v>0</v>
      </c>
      <c r="E48" s="2">
        <v>316</v>
      </c>
      <c r="F48" s="3">
        <v>349</v>
      </c>
      <c r="G48" s="2">
        <v>353</v>
      </c>
      <c r="H48" s="2">
        <v>350</v>
      </c>
      <c r="I48" s="2"/>
      <c r="J48" s="3">
        <f t="shared" si="2"/>
        <v>1368</v>
      </c>
      <c r="K48" s="6">
        <f t="shared" si="3"/>
        <v>114</v>
      </c>
      <c r="L48" s="8">
        <v>46</v>
      </c>
    </row>
    <row r="49" spans="1:12" ht="15.75">
      <c r="A49" s="1">
        <v>19</v>
      </c>
      <c r="B49" s="2" t="s">
        <v>19</v>
      </c>
      <c r="C49" s="2" t="s">
        <v>20</v>
      </c>
      <c r="D49" s="7">
        <v>0</v>
      </c>
      <c r="E49" s="2">
        <v>352</v>
      </c>
      <c r="F49" s="7">
        <v>0</v>
      </c>
      <c r="G49" s="2">
        <v>405</v>
      </c>
      <c r="H49" s="2">
        <v>308</v>
      </c>
      <c r="I49" s="2">
        <v>300</v>
      </c>
      <c r="J49" s="3">
        <f t="shared" si="2"/>
        <v>1365</v>
      </c>
      <c r="K49" s="6">
        <f t="shared" si="3"/>
        <v>113.75</v>
      </c>
      <c r="L49" s="8">
        <v>47</v>
      </c>
    </row>
    <row r="50" spans="1:12" ht="15.75">
      <c r="A50" s="1">
        <v>220</v>
      </c>
      <c r="B50" s="1" t="s">
        <v>11</v>
      </c>
      <c r="C50" s="2" t="s">
        <v>12</v>
      </c>
      <c r="D50" s="3"/>
      <c r="E50" s="2">
        <v>384</v>
      </c>
      <c r="F50" s="3">
        <v>317</v>
      </c>
      <c r="G50" s="2">
        <v>325</v>
      </c>
      <c r="H50" s="7">
        <v>0</v>
      </c>
      <c r="I50" s="2">
        <v>336</v>
      </c>
      <c r="J50" s="2">
        <f t="shared" si="2"/>
        <v>1362</v>
      </c>
      <c r="K50" s="6">
        <f t="shared" si="3"/>
        <v>113.5</v>
      </c>
      <c r="L50" s="8">
        <v>48</v>
      </c>
    </row>
    <row r="51" spans="1:12" ht="15.75">
      <c r="A51" s="2">
        <v>1</v>
      </c>
      <c r="B51" s="2" t="s">
        <v>64</v>
      </c>
      <c r="C51" s="2" t="s">
        <v>65</v>
      </c>
      <c r="D51" s="3">
        <v>360</v>
      </c>
      <c r="E51" s="2">
        <v>304</v>
      </c>
      <c r="F51" s="3">
        <v>339</v>
      </c>
      <c r="G51" s="2"/>
      <c r="H51" s="2">
        <v>350</v>
      </c>
      <c r="I51" s="7">
        <v>0</v>
      </c>
      <c r="J51" s="2">
        <f t="shared" si="2"/>
        <v>1353</v>
      </c>
      <c r="K51" s="6">
        <f t="shared" si="3"/>
        <v>112.75</v>
      </c>
      <c r="L51" s="8">
        <v>49</v>
      </c>
    </row>
    <row r="52" spans="1:12" ht="15.75">
      <c r="A52" s="1">
        <v>50</v>
      </c>
      <c r="B52" s="2" t="s">
        <v>35</v>
      </c>
      <c r="C52" s="2" t="s">
        <v>49</v>
      </c>
      <c r="D52" s="3">
        <v>364</v>
      </c>
      <c r="E52" s="2">
        <v>312</v>
      </c>
      <c r="F52" s="3">
        <v>318</v>
      </c>
      <c r="G52" s="7">
        <v>0</v>
      </c>
      <c r="H52" s="2"/>
      <c r="I52" s="2">
        <v>333</v>
      </c>
      <c r="J52" s="2">
        <f t="shared" si="2"/>
        <v>1327</v>
      </c>
      <c r="K52" s="6">
        <f t="shared" si="3"/>
        <v>110.58333333333333</v>
      </c>
      <c r="L52" s="8">
        <v>50</v>
      </c>
    </row>
    <row r="53" spans="1:12" ht="15.75">
      <c r="A53" s="1">
        <v>234</v>
      </c>
      <c r="B53" s="2" t="s">
        <v>75</v>
      </c>
      <c r="C53" s="2" t="s">
        <v>87</v>
      </c>
      <c r="D53" s="7">
        <v>0</v>
      </c>
      <c r="E53" s="2"/>
      <c r="F53" s="3">
        <v>253</v>
      </c>
      <c r="G53" s="2">
        <v>374</v>
      </c>
      <c r="H53" s="2">
        <v>267</v>
      </c>
      <c r="I53" s="2">
        <v>339</v>
      </c>
      <c r="J53" s="3">
        <f t="shared" si="2"/>
        <v>1233</v>
      </c>
      <c r="K53" s="6">
        <f t="shared" si="3"/>
        <v>102.75</v>
      </c>
      <c r="L53" s="8">
        <v>51</v>
      </c>
    </row>
    <row r="54" spans="1:12" ht="15.75">
      <c r="A54" s="1">
        <v>222</v>
      </c>
      <c r="B54" s="2" t="s">
        <v>63</v>
      </c>
      <c r="C54" s="2" t="s">
        <v>16</v>
      </c>
      <c r="D54" s="3">
        <v>304</v>
      </c>
      <c r="E54" s="2"/>
      <c r="F54" s="7">
        <v>0</v>
      </c>
      <c r="G54" s="2">
        <v>317</v>
      </c>
      <c r="H54" s="2">
        <v>294</v>
      </c>
      <c r="I54" s="2">
        <v>315</v>
      </c>
      <c r="J54" s="2">
        <f t="shared" si="2"/>
        <v>1230</v>
      </c>
      <c r="K54" s="6">
        <f t="shared" si="3"/>
        <v>102.5</v>
      </c>
      <c r="L54" s="8">
        <v>52</v>
      </c>
    </row>
    <row r="55" spans="1:12" ht="15" customHeight="1">
      <c r="A55" s="2">
        <v>67</v>
      </c>
      <c r="B55" s="1" t="s">
        <v>82</v>
      </c>
      <c r="C55" s="1" t="s">
        <v>83</v>
      </c>
      <c r="D55" s="3">
        <v>276</v>
      </c>
      <c r="E55" s="2">
        <v>292</v>
      </c>
      <c r="F55" s="7">
        <v>0</v>
      </c>
      <c r="G55" s="2">
        <v>310</v>
      </c>
      <c r="H55" s="2">
        <v>312</v>
      </c>
      <c r="I55" s="2"/>
      <c r="J55" s="2">
        <f t="shared" si="2"/>
        <v>1190</v>
      </c>
      <c r="K55" s="6">
        <f t="shared" si="3"/>
        <v>99.16666666666667</v>
      </c>
      <c r="L55" s="8">
        <v>53</v>
      </c>
    </row>
    <row r="56" spans="1:12" ht="15.75">
      <c r="A56" s="1">
        <v>36</v>
      </c>
      <c r="B56" s="3" t="s">
        <v>80</v>
      </c>
      <c r="C56" s="2" t="s">
        <v>10</v>
      </c>
      <c r="D56" s="3"/>
      <c r="E56" s="2">
        <v>214</v>
      </c>
      <c r="F56" s="3">
        <v>217</v>
      </c>
      <c r="G56" s="7">
        <v>0</v>
      </c>
      <c r="H56" s="2">
        <v>251</v>
      </c>
      <c r="I56" s="2">
        <v>237</v>
      </c>
      <c r="J56" s="3">
        <f t="shared" si="2"/>
        <v>919</v>
      </c>
      <c r="K56" s="6">
        <f t="shared" si="3"/>
        <v>76.58333333333333</v>
      </c>
      <c r="L56" s="8">
        <v>54</v>
      </c>
    </row>
    <row r="57" spans="2:12" ht="15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</row>
    <row r="58" spans="2:12" ht="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ht="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</sheetData>
  <sheetProtection/>
  <mergeCells count="2">
    <mergeCell ref="A1:C1"/>
    <mergeCell ref="A2:C2"/>
  </mergeCells>
  <printOptions/>
  <pageMargins left="0.25" right="0.25" top="0.75" bottom="0.75" header="0.3" footer="0.3"/>
  <pageSetup fitToHeight="0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og Ejner</dc:creator>
  <cp:keywords/>
  <dc:description/>
  <cp:lastModifiedBy>Inge og Ejner</cp:lastModifiedBy>
  <cp:lastPrinted>2015-12-08T20:03:57Z</cp:lastPrinted>
  <dcterms:created xsi:type="dcterms:W3CDTF">2008-05-21T20:27:59Z</dcterms:created>
  <dcterms:modified xsi:type="dcterms:W3CDTF">2016-04-08T09:41:13Z</dcterms:modified>
  <cp:category/>
  <cp:version/>
  <cp:contentType/>
  <cp:contentStatus/>
</cp:coreProperties>
</file>