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<sst xmlns="http://schemas.openxmlformats.org/spreadsheetml/2006/main" count="101" uniqueCount="82">
  <si>
    <t>Jensen</t>
  </si>
  <si>
    <t>Olsen</t>
  </si>
  <si>
    <t>Hansen</t>
  </si>
  <si>
    <t>Nielsen</t>
  </si>
  <si>
    <t>Larsen</t>
  </si>
  <si>
    <t>Jørgensen</t>
  </si>
  <si>
    <t>Pedersen</t>
  </si>
  <si>
    <t>Andersen</t>
  </si>
  <si>
    <t>OKT</t>
  </si>
  <si>
    <t>NOV</t>
  </si>
  <si>
    <t>DEC</t>
  </si>
  <si>
    <t>FEB</t>
  </si>
  <si>
    <t>MAR</t>
  </si>
  <si>
    <t>APR</t>
  </si>
  <si>
    <t>Durup</t>
  </si>
  <si>
    <t>Rasmussen</t>
  </si>
  <si>
    <t>Jacobsen</t>
  </si>
  <si>
    <t>Snit</t>
  </si>
  <si>
    <t>Total</t>
  </si>
  <si>
    <t>PLAC.</t>
  </si>
  <si>
    <t>Døssing</t>
  </si>
  <si>
    <t>Bjerg</t>
  </si>
  <si>
    <t xml:space="preserve">Torben </t>
  </si>
  <si>
    <t>Sørensen</t>
  </si>
  <si>
    <t>Otto</t>
  </si>
  <si>
    <t>Leif</t>
  </si>
  <si>
    <t>Bent</t>
  </si>
  <si>
    <t>Claes</t>
  </si>
  <si>
    <t>Mogens</t>
  </si>
  <si>
    <t xml:space="preserve">Ove </t>
  </si>
  <si>
    <t>Thrane</t>
  </si>
  <si>
    <t>Knud</t>
  </si>
  <si>
    <t>Henning</t>
  </si>
  <si>
    <t>Svend</t>
  </si>
  <si>
    <t>Christian</t>
  </si>
  <si>
    <t>Gunnar</t>
  </si>
  <si>
    <t>Erling</t>
  </si>
  <si>
    <t>Benny Colding</t>
  </si>
  <si>
    <t>Flemming</t>
  </si>
  <si>
    <t>Percy</t>
  </si>
  <si>
    <t>Ejner</t>
  </si>
  <si>
    <t>Erik</t>
  </si>
  <si>
    <t>Hans</t>
  </si>
  <si>
    <t>Niels</t>
  </si>
  <si>
    <t>Jørgen</t>
  </si>
  <si>
    <t>Kaj</t>
  </si>
  <si>
    <t>Broberg</t>
  </si>
  <si>
    <t>Bjørn</t>
  </si>
  <si>
    <t>Videbæk</t>
  </si>
  <si>
    <t>Frede</t>
  </si>
  <si>
    <t>Asmussen</t>
  </si>
  <si>
    <t>Ib</t>
  </si>
  <si>
    <t xml:space="preserve">Svend E. </t>
  </si>
  <si>
    <t>Axel</t>
  </si>
  <si>
    <t>Jakobsen</t>
  </si>
  <si>
    <t>Godtfredsen</t>
  </si>
  <si>
    <t>Østergaard</t>
  </si>
  <si>
    <t>Rosenquist</t>
  </si>
  <si>
    <t>Sindal</t>
  </si>
  <si>
    <t>Jes</t>
  </si>
  <si>
    <t>Jens</t>
  </si>
  <si>
    <t>Helge</t>
  </si>
  <si>
    <t>Holmegaard</t>
  </si>
  <si>
    <t>Paul Erik</t>
  </si>
  <si>
    <t xml:space="preserve">Keld </t>
  </si>
  <si>
    <t>Ternholm</t>
  </si>
  <si>
    <t>Erik Lindegaard</t>
  </si>
  <si>
    <t>Mikkelsen</t>
  </si>
  <si>
    <t>Petersen</t>
  </si>
  <si>
    <t>Gunner</t>
  </si>
  <si>
    <t>Frits </t>
  </si>
  <si>
    <t xml:space="preserve"> 2015 - 2016</t>
  </si>
  <si>
    <t>Jan</t>
  </si>
  <si>
    <t>Egon</t>
  </si>
  <si>
    <t>Ole</t>
  </si>
  <si>
    <t>Hansson</t>
  </si>
  <si>
    <t>Steen</t>
  </si>
  <si>
    <t>Kristensen</t>
  </si>
  <si>
    <t>Bjarne W</t>
  </si>
  <si>
    <t xml:space="preserve">Ole </t>
  </si>
  <si>
    <t>Laursen</t>
  </si>
  <si>
    <t>HERRER årsresultat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</si>
</sst>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00"/>
    <numFmt numFmtId="179" formatCode="0.0"/>
    <numFmt numFmtId="180" formatCode="yyyy\.mm\.dd;@"/>
  </numFmts>
  <fonts count="52">
    <font>
      <sz val="10"/>
      <name val="Arial"/>
      <family val="0"/>
    </font>
    <font>
      <sz val="16"/>
      <name val="Tahoma"/>
      <family val="2"/>
    </font>
    <font>
      <sz val="16"/>
      <color indexed="9"/>
      <name val="Tahoma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3" applyNumberFormat="0" applyAlignment="0" applyProtection="0"/>
    <xf numFmtId="0" fontId="1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71" fontId="8" fillId="34" borderId="11" xfId="46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right"/>
    </xf>
    <xf numFmtId="0" fontId="11" fillId="34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171" fontId="8" fillId="35" borderId="11" xfId="46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/>
    </xf>
    <xf numFmtId="0" fontId="51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L47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5.140625" style="0" bestFit="1" customWidth="1"/>
    <col min="2" max="2" width="17.28125" style="0" bestFit="1" customWidth="1"/>
    <col min="3" max="3" width="13.7109375" style="0" bestFit="1" customWidth="1"/>
    <col min="4" max="4" width="7.57421875" style="0" bestFit="1" customWidth="1"/>
    <col min="5" max="5" width="7.421875" style="0" bestFit="1" customWidth="1"/>
    <col min="6" max="6" width="7.57421875" style="0" customWidth="1"/>
    <col min="7" max="7" width="7.28125" style="0" customWidth="1"/>
    <col min="8" max="8" width="8.00390625" style="0" customWidth="1"/>
    <col min="9" max="9" width="7.57421875" style="0" bestFit="1" customWidth="1"/>
    <col min="10" max="10" width="7.8515625" style="0" bestFit="1" customWidth="1"/>
    <col min="11" max="11" width="10.140625" style="0" bestFit="1" customWidth="1"/>
    <col min="12" max="12" width="10.28125" style="0" bestFit="1" customWidth="1"/>
  </cols>
  <sheetData>
    <row r="1" spans="1:12" ht="20.25">
      <c r="A1" s="29" t="s">
        <v>71</v>
      </c>
      <c r="B1" s="29"/>
      <c r="C1" s="29"/>
      <c r="D1" s="3" t="s">
        <v>8</v>
      </c>
      <c r="E1" s="4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2"/>
      <c r="K1" s="5"/>
      <c r="L1" s="5"/>
    </row>
    <row r="2" spans="1:12" ht="20.25">
      <c r="A2" s="30" t="s">
        <v>81</v>
      </c>
      <c r="B2" s="30"/>
      <c r="C2" s="30"/>
      <c r="D2" s="6"/>
      <c r="E2" s="7"/>
      <c r="F2" s="6"/>
      <c r="G2" s="5"/>
      <c r="H2" s="5"/>
      <c r="I2" s="5"/>
      <c r="J2" s="1" t="s">
        <v>18</v>
      </c>
      <c r="K2" s="1" t="s">
        <v>17</v>
      </c>
      <c r="L2" s="8" t="s">
        <v>19</v>
      </c>
    </row>
    <row r="3" spans="1:12" ht="15">
      <c r="A3" s="25">
        <v>78</v>
      </c>
      <c r="B3" s="19" t="s">
        <v>39</v>
      </c>
      <c r="C3" s="19" t="s">
        <v>7</v>
      </c>
      <c r="D3" s="19">
        <v>519</v>
      </c>
      <c r="E3" s="19">
        <v>541</v>
      </c>
      <c r="F3" s="24"/>
      <c r="G3" s="19">
        <v>530</v>
      </c>
      <c r="H3" s="19"/>
      <c r="I3" s="19">
        <v>546</v>
      </c>
      <c r="J3" s="19">
        <f>SUM(D3:I3)</f>
        <v>2136</v>
      </c>
      <c r="K3" s="21">
        <f>J3/12</f>
        <v>178</v>
      </c>
      <c r="L3" s="22">
        <v>1</v>
      </c>
    </row>
    <row r="4" spans="1:12" ht="15">
      <c r="A4" s="25">
        <v>223</v>
      </c>
      <c r="B4" s="19" t="s">
        <v>60</v>
      </c>
      <c r="C4" s="19" t="s">
        <v>0</v>
      </c>
      <c r="D4" s="20">
        <v>0</v>
      </c>
      <c r="E4" s="19"/>
      <c r="F4" s="24">
        <v>502</v>
      </c>
      <c r="G4" s="19">
        <v>574</v>
      </c>
      <c r="H4" s="19">
        <v>570</v>
      </c>
      <c r="I4" s="19">
        <v>487</v>
      </c>
      <c r="J4" s="19">
        <f>SUM(D4:I4)</f>
        <v>2133</v>
      </c>
      <c r="K4" s="21">
        <f>J4/12</f>
        <v>177.75</v>
      </c>
      <c r="L4" s="22">
        <v>2</v>
      </c>
    </row>
    <row r="5" spans="1:12" ht="15">
      <c r="A5" s="19">
        <v>230</v>
      </c>
      <c r="B5" s="19" t="s">
        <v>69</v>
      </c>
      <c r="C5" s="19" t="s">
        <v>15</v>
      </c>
      <c r="D5" s="19"/>
      <c r="E5" s="19">
        <v>533</v>
      </c>
      <c r="F5" s="24">
        <v>501</v>
      </c>
      <c r="G5" s="19">
        <v>482</v>
      </c>
      <c r="H5" s="19"/>
      <c r="I5" s="19">
        <v>565</v>
      </c>
      <c r="J5" s="19">
        <f>SUM(D5:I5)</f>
        <v>2081</v>
      </c>
      <c r="K5" s="21">
        <f>J5/12</f>
        <v>173.41666666666666</v>
      </c>
      <c r="L5" s="22">
        <v>3</v>
      </c>
    </row>
    <row r="6" spans="1:12" ht="15">
      <c r="A6" s="26">
        <v>35</v>
      </c>
      <c r="B6" s="26" t="s">
        <v>49</v>
      </c>
      <c r="C6" s="26" t="s">
        <v>50</v>
      </c>
      <c r="D6" s="19">
        <v>513</v>
      </c>
      <c r="E6" s="19">
        <v>535</v>
      </c>
      <c r="F6" s="24">
        <v>471</v>
      </c>
      <c r="G6" s="19"/>
      <c r="H6" s="20">
        <v>0</v>
      </c>
      <c r="I6" s="19">
        <v>487</v>
      </c>
      <c r="J6" s="19">
        <f>SUM(D6:I6)</f>
        <v>2006</v>
      </c>
      <c r="K6" s="21">
        <f>J6/12</f>
        <v>167.16666666666666</v>
      </c>
      <c r="L6" s="22">
        <v>4</v>
      </c>
    </row>
    <row r="7" spans="1:12" ht="15">
      <c r="A7" s="10">
        <v>27</v>
      </c>
      <c r="B7" s="10" t="s">
        <v>72</v>
      </c>
      <c r="C7" s="10" t="s">
        <v>6</v>
      </c>
      <c r="D7" s="18">
        <v>0</v>
      </c>
      <c r="E7" s="18">
        <v>0</v>
      </c>
      <c r="F7" s="23">
        <v>486</v>
      </c>
      <c r="G7" s="10">
        <v>525</v>
      </c>
      <c r="H7" s="10">
        <v>460</v>
      </c>
      <c r="I7" s="10">
        <v>513</v>
      </c>
      <c r="J7" s="10">
        <f>SUM(D7:I7)</f>
        <v>1984</v>
      </c>
      <c r="K7" s="12">
        <f>J7/12</f>
        <v>165.33333333333334</v>
      </c>
      <c r="L7" s="14">
        <v>5</v>
      </c>
    </row>
    <row r="8" spans="1:12" ht="15">
      <c r="A8" s="13">
        <v>200</v>
      </c>
      <c r="B8" s="10" t="s">
        <v>43</v>
      </c>
      <c r="C8" s="10" t="s">
        <v>55</v>
      </c>
      <c r="D8" s="18">
        <v>0</v>
      </c>
      <c r="E8" s="10">
        <v>502</v>
      </c>
      <c r="F8" s="23">
        <v>476</v>
      </c>
      <c r="G8" s="10"/>
      <c r="H8" s="10">
        <v>471</v>
      </c>
      <c r="I8" s="10">
        <v>499</v>
      </c>
      <c r="J8" s="10">
        <f>SUM(D8:I8)</f>
        <v>1948</v>
      </c>
      <c r="K8" s="12">
        <f>J8/12</f>
        <v>162.33333333333334</v>
      </c>
      <c r="L8" s="14">
        <v>6</v>
      </c>
    </row>
    <row r="9" spans="1:12" ht="15">
      <c r="A9" s="13">
        <v>216</v>
      </c>
      <c r="B9" s="10" t="s">
        <v>47</v>
      </c>
      <c r="C9" s="10" t="s">
        <v>21</v>
      </c>
      <c r="D9" s="10">
        <v>474</v>
      </c>
      <c r="E9" s="10">
        <v>480</v>
      </c>
      <c r="F9" s="23">
        <v>513</v>
      </c>
      <c r="G9" s="10"/>
      <c r="H9" s="18">
        <v>0</v>
      </c>
      <c r="I9" s="10">
        <v>457</v>
      </c>
      <c r="J9" s="10">
        <f>SUM(D9:I9)</f>
        <v>1924</v>
      </c>
      <c r="K9" s="12">
        <f>J9/12</f>
        <v>160.33333333333334</v>
      </c>
      <c r="L9" s="14">
        <v>7</v>
      </c>
    </row>
    <row r="10" spans="1:12" ht="15">
      <c r="A10" s="13">
        <v>40</v>
      </c>
      <c r="B10" s="11" t="s">
        <v>33</v>
      </c>
      <c r="C10" s="11" t="s">
        <v>1</v>
      </c>
      <c r="D10" s="10">
        <v>428</v>
      </c>
      <c r="E10" s="10">
        <v>477</v>
      </c>
      <c r="F10" s="23">
        <v>498</v>
      </c>
      <c r="G10" s="10">
        <v>481</v>
      </c>
      <c r="H10" s="18">
        <v>0</v>
      </c>
      <c r="I10" s="18">
        <v>0</v>
      </c>
      <c r="J10" s="10">
        <f>SUM(D10:I10)</f>
        <v>1884</v>
      </c>
      <c r="K10" s="12">
        <f>J10/12</f>
        <v>157</v>
      </c>
      <c r="L10" s="14">
        <v>8</v>
      </c>
    </row>
    <row r="11" spans="1:12" ht="15">
      <c r="A11" s="13">
        <v>4</v>
      </c>
      <c r="B11" s="10" t="s">
        <v>22</v>
      </c>
      <c r="C11" s="10" t="s">
        <v>23</v>
      </c>
      <c r="D11" s="10"/>
      <c r="E11" s="10">
        <v>450</v>
      </c>
      <c r="F11" s="23">
        <v>465</v>
      </c>
      <c r="G11" s="10">
        <v>512</v>
      </c>
      <c r="H11" s="10">
        <v>440</v>
      </c>
      <c r="I11" s="18">
        <v>0</v>
      </c>
      <c r="J11" s="10">
        <f>SUM(D11:I11)</f>
        <v>1867</v>
      </c>
      <c r="K11" s="12">
        <f>J11/12</f>
        <v>155.58333333333334</v>
      </c>
      <c r="L11" s="14">
        <v>9</v>
      </c>
    </row>
    <row r="12" spans="1:12" ht="15">
      <c r="A12" s="10">
        <v>41</v>
      </c>
      <c r="B12" s="10" t="s">
        <v>32</v>
      </c>
      <c r="C12" s="10" t="s">
        <v>6</v>
      </c>
      <c r="D12" s="18">
        <v>0</v>
      </c>
      <c r="E12" s="10">
        <v>523</v>
      </c>
      <c r="F12" s="23">
        <v>443</v>
      </c>
      <c r="G12" s="10">
        <v>448</v>
      </c>
      <c r="H12" s="10">
        <v>449</v>
      </c>
      <c r="I12" s="10"/>
      <c r="J12" s="10">
        <f>SUM(D12:I12)</f>
        <v>1863</v>
      </c>
      <c r="K12" s="12">
        <f>J12/12</f>
        <v>155.25</v>
      </c>
      <c r="L12" s="14">
        <v>10</v>
      </c>
    </row>
    <row r="13" spans="1:12" ht="15">
      <c r="A13" s="13">
        <v>83</v>
      </c>
      <c r="B13" s="10" t="s">
        <v>40</v>
      </c>
      <c r="C13" s="10" t="s">
        <v>0</v>
      </c>
      <c r="D13" s="10"/>
      <c r="E13" s="10">
        <v>446</v>
      </c>
      <c r="F13" s="23">
        <v>473</v>
      </c>
      <c r="G13" s="10">
        <v>444</v>
      </c>
      <c r="H13" s="10"/>
      <c r="I13" s="10">
        <v>497</v>
      </c>
      <c r="J13" s="10">
        <f>SUM(D13:I13)</f>
        <v>1860</v>
      </c>
      <c r="K13" s="12">
        <f>J13/12</f>
        <v>155</v>
      </c>
      <c r="L13" s="14">
        <v>11</v>
      </c>
    </row>
    <row r="14" spans="1:12" ht="15">
      <c r="A14" s="10">
        <v>76</v>
      </c>
      <c r="B14" s="10" t="s">
        <v>63</v>
      </c>
      <c r="C14" s="10" t="s">
        <v>6</v>
      </c>
      <c r="D14" s="10">
        <v>504</v>
      </c>
      <c r="E14" s="10">
        <v>454</v>
      </c>
      <c r="F14" s="23">
        <v>458</v>
      </c>
      <c r="G14" s="10"/>
      <c r="H14" s="10"/>
      <c r="I14" s="10">
        <v>441</v>
      </c>
      <c r="J14" s="10">
        <f>SUM(D14:I14)</f>
        <v>1857</v>
      </c>
      <c r="K14" s="12">
        <f>J14/12</f>
        <v>154.75</v>
      </c>
      <c r="L14" s="14">
        <v>12</v>
      </c>
    </row>
    <row r="15" spans="1:12" ht="15">
      <c r="A15" s="13">
        <v>16</v>
      </c>
      <c r="B15" s="10" t="s">
        <v>26</v>
      </c>
      <c r="C15" s="10" t="s">
        <v>0</v>
      </c>
      <c r="D15" s="10"/>
      <c r="E15" s="10">
        <v>457</v>
      </c>
      <c r="F15" s="23"/>
      <c r="G15" s="10">
        <v>471</v>
      </c>
      <c r="H15" s="10">
        <v>427</v>
      </c>
      <c r="I15" s="10">
        <v>488</v>
      </c>
      <c r="J15" s="10">
        <f>SUM(D15:I15)</f>
        <v>1843</v>
      </c>
      <c r="K15" s="12">
        <f>J15/12</f>
        <v>153.58333333333334</v>
      </c>
      <c r="L15" s="14">
        <v>13</v>
      </c>
    </row>
    <row r="16" spans="1:12" ht="15">
      <c r="A16" s="13">
        <v>20</v>
      </c>
      <c r="B16" s="10" t="s">
        <v>27</v>
      </c>
      <c r="C16" s="10" t="s">
        <v>48</v>
      </c>
      <c r="D16" s="10">
        <v>418</v>
      </c>
      <c r="E16" s="10">
        <v>493</v>
      </c>
      <c r="F16" s="23"/>
      <c r="G16" s="10">
        <v>434</v>
      </c>
      <c r="H16" s="18">
        <v>0</v>
      </c>
      <c r="I16" s="10">
        <v>492</v>
      </c>
      <c r="J16" s="10">
        <f>SUM(D16:I16)</f>
        <v>1837</v>
      </c>
      <c r="K16" s="12">
        <f>J16/12</f>
        <v>153.08333333333334</v>
      </c>
      <c r="L16" s="14">
        <v>14</v>
      </c>
    </row>
    <row r="17" spans="1:12" ht="15">
      <c r="A17" s="13">
        <v>75</v>
      </c>
      <c r="B17" s="10" t="s">
        <v>52</v>
      </c>
      <c r="C17" s="10" t="s">
        <v>2</v>
      </c>
      <c r="D17" s="10">
        <v>441</v>
      </c>
      <c r="E17" s="18">
        <v>0</v>
      </c>
      <c r="F17" s="23">
        <v>449</v>
      </c>
      <c r="G17" s="10">
        <v>462</v>
      </c>
      <c r="H17" s="10"/>
      <c r="I17" s="10">
        <v>480</v>
      </c>
      <c r="J17" s="10">
        <f>SUM(D17:I17)</f>
        <v>1832</v>
      </c>
      <c r="K17" s="12">
        <f>J17/12</f>
        <v>152.66666666666666</v>
      </c>
      <c r="L17" s="14">
        <v>15</v>
      </c>
    </row>
    <row r="18" spans="1:12" ht="15">
      <c r="A18" s="10">
        <v>232</v>
      </c>
      <c r="B18" s="10" t="s">
        <v>25</v>
      </c>
      <c r="C18" s="10" t="s">
        <v>67</v>
      </c>
      <c r="D18" s="10">
        <v>451</v>
      </c>
      <c r="E18" s="10">
        <v>473</v>
      </c>
      <c r="F18" s="23">
        <v>450</v>
      </c>
      <c r="G18" s="10">
        <v>444</v>
      </c>
      <c r="H18" s="10"/>
      <c r="I18" s="10"/>
      <c r="J18" s="10">
        <f>SUM(D18:I18)</f>
        <v>1818</v>
      </c>
      <c r="K18" s="12">
        <f>J18/12</f>
        <v>151.5</v>
      </c>
      <c r="L18" s="14">
        <v>16</v>
      </c>
    </row>
    <row r="19" spans="1:12" ht="15">
      <c r="A19" s="10">
        <v>217</v>
      </c>
      <c r="B19" s="10" t="s">
        <v>59</v>
      </c>
      <c r="C19" s="10" t="s">
        <v>58</v>
      </c>
      <c r="D19" s="10"/>
      <c r="E19" s="10">
        <v>438</v>
      </c>
      <c r="F19" s="23">
        <v>455</v>
      </c>
      <c r="G19" s="10">
        <v>468</v>
      </c>
      <c r="H19" s="10"/>
      <c r="I19" s="10">
        <v>449</v>
      </c>
      <c r="J19" s="10">
        <f>SUM(D19:I19)</f>
        <v>1810</v>
      </c>
      <c r="K19" s="12">
        <f>J19/12</f>
        <v>150.83333333333334</v>
      </c>
      <c r="L19" s="14">
        <v>17</v>
      </c>
    </row>
    <row r="20" spans="1:12" ht="15">
      <c r="A20" s="13">
        <v>8</v>
      </c>
      <c r="B20" s="10" t="s">
        <v>24</v>
      </c>
      <c r="C20" s="10" t="s">
        <v>2</v>
      </c>
      <c r="D20" s="10">
        <v>437</v>
      </c>
      <c r="E20" s="10"/>
      <c r="F20" s="23">
        <v>464</v>
      </c>
      <c r="G20" s="10">
        <v>429</v>
      </c>
      <c r="H20" s="10">
        <v>470</v>
      </c>
      <c r="I20" s="18">
        <v>0</v>
      </c>
      <c r="J20" s="10">
        <f>SUM(D20:I20)</f>
        <v>1800</v>
      </c>
      <c r="K20" s="12">
        <f>J20/12</f>
        <v>150</v>
      </c>
      <c r="L20" s="14">
        <v>18</v>
      </c>
    </row>
    <row r="21" spans="1:12" ht="15">
      <c r="A21" s="13">
        <v>211</v>
      </c>
      <c r="B21" s="10" t="s">
        <v>41</v>
      </c>
      <c r="C21" s="10" t="s">
        <v>20</v>
      </c>
      <c r="D21" s="10">
        <v>412</v>
      </c>
      <c r="E21" s="18">
        <v>0</v>
      </c>
      <c r="F21" s="23">
        <v>466</v>
      </c>
      <c r="G21" s="10">
        <v>446</v>
      </c>
      <c r="H21" s="18">
        <v>0</v>
      </c>
      <c r="I21" s="10">
        <v>461</v>
      </c>
      <c r="J21" s="10">
        <f>SUM(D21:I21)</f>
        <v>1785</v>
      </c>
      <c r="K21" s="12">
        <f>J21/12</f>
        <v>148.75</v>
      </c>
      <c r="L21" s="14">
        <v>19</v>
      </c>
    </row>
    <row r="22" spans="1:12" ht="15">
      <c r="A22" s="10">
        <v>87</v>
      </c>
      <c r="B22" s="10" t="s">
        <v>28</v>
      </c>
      <c r="C22" s="10" t="s">
        <v>57</v>
      </c>
      <c r="D22" s="18">
        <v>0</v>
      </c>
      <c r="E22" s="10">
        <v>435</v>
      </c>
      <c r="F22" s="27">
        <v>0</v>
      </c>
      <c r="G22" s="10">
        <v>403</v>
      </c>
      <c r="H22" s="10">
        <v>424</v>
      </c>
      <c r="I22" s="10">
        <v>490</v>
      </c>
      <c r="J22" s="10">
        <f>SUM(D22:I22)</f>
        <v>1752</v>
      </c>
      <c r="K22" s="12">
        <f>J22/12</f>
        <v>146</v>
      </c>
      <c r="L22" s="14">
        <v>20</v>
      </c>
    </row>
    <row r="23" spans="1:12" ht="15">
      <c r="A23" s="13">
        <v>72</v>
      </c>
      <c r="B23" s="10" t="s">
        <v>37</v>
      </c>
      <c r="C23" s="10" t="s">
        <v>3</v>
      </c>
      <c r="D23" s="10">
        <v>407</v>
      </c>
      <c r="E23" s="10">
        <v>446</v>
      </c>
      <c r="F23" s="23"/>
      <c r="G23" s="10">
        <v>430</v>
      </c>
      <c r="H23" s="10"/>
      <c r="I23" s="10">
        <v>448</v>
      </c>
      <c r="J23" s="10">
        <f>SUM(D23:I23)</f>
        <v>1731</v>
      </c>
      <c r="K23" s="12">
        <f>J23/12</f>
        <v>144.25</v>
      </c>
      <c r="L23" s="14">
        <v>21</v>
      </c>
    </row>
    <row r="24" spans="1:12" ht="15">
      <c r="A24" s="10">
        <v>210</v>
      </c>
      <c r="B24" s="10" t="s">
        <v>43</v>
      </c>
      <c r="C24" s="10" t="s">
        <v>3</v>
      </c>
      <c r="D24" s="18">
        <v>0</v>
      </c>
      <c r="E24" s="10">
        <v>413</v>
      </c>
      <c r="F24" s="23"/>
      <c r="G24" s="10">
        <v>439</v>
      </c>
      <c r="H24" s="10">
        <v>396</v>
      </c>
      <c r="I24" s="10">
        <v>468</v>
      </c>
      <c r="J24" s="10">
        <f>SUM(D24:I24)</f>
        <v>1716</v>
      </c>
      <c r="K24" s="12">
        <f>J24/12</f>
        <v>143</v>
      </c>
      <c r="L24" s="14">
        <v>22</v>
      </c>
    </row>
    <row r="25" spans="1:12" ht="15">
      <c r="A25" s="15">
        <v>25</v>
      </c>
      <c r="B25" s="15" t="s">
        <v>51</v>
      </c>
      <c r="C25" s="15" t="s">
        <v>16</v>
      </c>
      <c r="D25" s="10">
        <v>412</v>
      </c>
      <c r="E25" s="10"/>
      <c r="F25" s="23">
        <v>488</v>
      </c>
      <c r="G25" s="10"/>
      <c r="H25" s="10">
        <v>376</v>
      </c>
      <c r="I25" s="10">
        <v>435</v>
      </c>
      <c r="J25" s="10">
        <f>SUM(D25:I25)</f>
        <v>1711</v>
      </c>
      <c r="K25" s="12">
        <f>J25/12</f>
        <v>142.58333333333334</v>
      </c>
      <c r="L25" s="14">
        <v>23</v>
      </c>
    </row>
    <row r="26" spans="1:12" ht="15">
      <c r="A26" s="13">
        <v>42</v>
      </c>
      <c r="B26" s="11" t="s">
        <v>34</v>
      </c>
      <c r="C26" s="11" t="s">
        <v>4</v>
      </c>
      <c r="D26" s="10"/>
      <c r="E26" s="10">
        <v>439</v>
      </c>
      <c r="F26" s="23">
        <v>417</v>
      </c>
      <c r="G26" s="10"/>
      <c r="H26" s="10">
        <v>447</v>
      </c>
      <c r="I26" s="10">
        <v>407</v>
      </c>
      <c r="J26" s="10">
        <f>SUM(D26:I26)</f>
        <v>1710</v>
      </c>
      <c r="K26" s="12">
        <f>J26/12</f>
        <v>142.5</v>
      </c>
      <c r="L26" s="14">
        <v>24</v>
      </c>
    </row>
    <row r="27" spans="1:12" ht="15">
      <c r="A27" s="10">
        <v>64</v>
      </c>
      <c r="B27" s="10" t="s">
        <v>73</v>
      </c>
      <c r="C27" s="10" t="s">
        <v>6</v>
      </c>
      <c r="D27" s="10">
        <v>409</v>
      </c>
      <c r="E27" s="10">
        <v>426</v>
      </c>
      <c r="F27" s="23"/>
      <c r="G27" s="10"/>
      <c r="H27" s="10">
        <v>444</v>
      </c>
      <c r="I27" s="10">
        <v>418</v>
      </c>
      <c r="J27" s="10">
        <f>SUM(D27:I27)</f>
        <v>1697</v>
      </c>
      <c r="K27" s="12">
        <f>J27/12</f>
        <v>141.41666666666666</v>
      </c>
      <c r="L27" s="14">
        <v>25</v>
      </c>
    </row>
    <row r="28" spans="1:12" ht="15">
      <c r="A28" s="13">
        <v>202</v>
      </c>
      <c r="B28" s="10" t="s">
        <v>45</v>
      </c>
      <c r="C28" s="10" t="s">
        <v>15</v>
      </c>
      <c r="D28" s="10"/>
      <c r="E28" s="10">
        <v>402</v>
      </c>
      <c r="F28" s="23"/>
      <c r="G28" s="10">
        <v>410</v>
      </c>
      <c r="H28" s="10">
        <v>417</v>
      </c>
      <c r="I28" s="10">
        <v>460</v>
      </c>
      <c r="J28" s="10">
        <f>SUM(D28:I28)</f>
        <v>1689</v>
      </c>
      <c r="K28" s="12">
        <f>J28/12</f>
        <v>140.75</v>
      </c>
      <c r="L28" s="14">
        <v>26</v>
      </c>
    </row>
    <row r="29" spans="1:12" ht="15">
      <c r="A29" s="10">
        <v>224</v>
      </c>
      <c r="B29" s="10" t="s">
        <v>64</v>
      </c>
      <c r="C29" s="10" t="s">
        <v>65</v>
      </c>
      <c r="D29" s="10">
        <v>424</v>
      </c>
      <c r="E29" s="18">
        <v>0</v>
      </c>
      <c r="F29" s="23">
        <v>385</v>
      </c>
      <c r="G29" s="10">
        <v>439</v>
      </c>
      <c r="H29" s="10">
        <v>430</v>
      </c>
      <c r="I29" s="18">
        <v>0</v>
      </c>
      <c r="J29" s="10">
        <f>SUM(D29:I29)</f>
        <v>1678</v>
      </c>
      <c r="K29" s="12">
        <f>J29/12</f>
        <v>139.83333333333334</v>
      </c>
      <c r="L29" s="14">
        <v>27</v>
      </c>
    </row>
    <row r="30" spans="1:12" ht="15">
      <c r="A30" s="10">
        <v>31</v>
      </c>
      <c r="B30" s="10" t="s">
        <v>79</v>
      </c>
      <c r="C30" s="10" t="s">
        <v>80</v>
      </c>
      <c r="D30" s="18">
        <v>0</v>
      </c>
      <c r="E30" s="10">
        <v>445</v>
      </c>
      <c r="F30" s="23">
        <v>393</v>
      </c>
      <c r="G30" s="10"/>
      <c r="H30" s="10">
        <v>401</v>
      </c>
      <c r="I30" s="10">
        <v>436</v>
      </c>
      <c r="J30" s="10">
        <f>SUM(D30:I30)</f>
        <v>1675</v>
      </c>
      <c r="K30" s="12">
        <f>J30/12</f>
        <v>139.58333333333334</v>
      </c>
      <c r="L30" s="14">
        <v>28</v>
      </c>
    </row>
    <row r="31" spans="1:12" ht="15">
      <c r="A31" s="13">
        <v>28</v>
      </c>
      <c r="B31" s="10" t="s">
        <v>29</v>
      </c>
      <c r="C31" s="10" t="s">
        <v>30</v>
      </c>
      <c r="D31" s="10"/>
      <c r="E31" s="10">
        <v>435</v>
      </c>
      <c r="F31" s="23">
        <v>419</v>
      </c>
      <c r="G31" s="10">
        <v>404</v>
      </c>
      <c r="H31" s="10">
        <v>388</v>
      </c>
      <c r="I31" s="10"/>
      <c r="J31" s="10">
        <f>SUM(D31:I31)</f>
        <v>1646</v>
      </c>
      <c r="K31" s="12">
        <f>J31/12</f>
        <v>137.16666666666666</v>
      </c>
      <c r="L31" s="14">
        <v>29</v>
      </c>
    </row>
    <row r="32" spans="1:12" ht="15">
      <c r="A32" s="13">
        <v>201</v>
      </c>
      <c r="B32" s="10" t="s">
        <v>44</v>
      </c>
      <c r="C32" s="10" t="s">
        <v>56</v>
      </c>
      <c r="D32" s="10"/>
      <c r="E32" s="10">
        <v>393</v>
      </c>
      <c r="F32" s="23">
        <v>417</v>
      </c>
      <c r="G32" s="10">
        <v>411</v>
      </c>
      <c r="H32" s="18">
        <v>0</v>
      </c>
      <c r="I32" s="10">
        <v>413</v>
      </c>
      <c r="J32" s="10">
        <f>SUM(D32:I32)</f>
        <v>1634</v>
      </c>
      <c r="K32" s="12">
        <f>J32/12</f>
        <v>136.16666666666666</v>
      </c>
      <c r="L32" s="14">
        <v>30</v>
      </c>
    </row>
    <row r="33" spans="1:12" ht="15">
      <c r="A33" s="16">
        <v>45</v>
      </c>
      <c r="B33" s="10" t="s">
        <v>42</v>
      </c>
      <c r="C33" s="10" t="s">
        <v>14</v>
      </c>
      <c r="D33" s="10">
        <v>365</v>
      </c>
      <c r="E33" s="10">
        <v>459</v>
      </c>
      <c r="F33" s="23"/>
      <c r="G33" s="18">
        <v>0</v>
      </c>
      <c r="H33" s="10">
        <v>374</v>
      </c>
      <c r="I33" s="10">
        <v>416</v>
      </c>
      <c r="J33" s="10">
        <f>SUM(D33:I33)</f>
        <v>1614</v>
      </c>
      <c r="K33" s="12">
        <f>J33/12</f>
        <v>134.5</v>
      </c>
      <c r="L33" s="14">
        <v>31</v>
      </c>
    </row>
    <row r="34" spans="1:12" ht="15">
      <c r="A34" s="13">
        <v>30</v>
      </c>
      <c r="B34" s="10" t="s">
        <v>31</v>
      </c>
      <c r="C34" s="10" t="s">
        <v>3</v>
      </c>
      <c r="D34" s="18">
        <v>0</v>
      </c>
      <c r="E34" s="10">
        <v>397</v>
      </c>
      <c r="F34" s="23">
        <v>412</v>
      </c>
      <c r="G34" s="10">
        <v>387</v>
      </c>
      <c r="H34" s="10">
        <v>408</v>
      </c>
      <c r="I34" s="10"/>
      <c r="J34" s="10">
        <f>SUM(D34:I34)</f>
        <v>1604</v>
      </c>
      <c r="K34" s="12">
        <f>J34/12</f>
        <v>133.66666666666666</v>
      </c>
      <c r="L34" s="14">
        <v>32</v>
      </c>
    </row>
    <row r="35" spans="1:12" ht="15">
      <c r="A35" s="13">
        <v>206</v>
      </c>
      <c r="B35" s="10" t="s">
        <v>53</v>
      </c>
      <c r="C35" s="10" t="s">
        <v>54</v>
      </c>
      <c r="D35" s="18">
        <v>0</v>
      </c>
      <c r="E35" s="10">
        <v>449</v>
      </c>
      <c r="F35" s="18">
        <v>0</v>
      </c>
      <c r="G35" s="10">
        <v>356</v>
      </c>
      <c r="H35" s="10">
        <v>412</v>
      </c>
      <c r="I35" s="10">
        <v>384</v>
      </c>
      <c r="J35" s="10">
        <f>SUM(D35:I35)</f>
        <v>1601</v>
      </c>
      <c r="K35" s="12">
        <f>J35/12</f>
        <v>133.41666666666666</v>
      </c>
      <c r="L35" s="14">
        <v>33</v>
      </c>
    </row>
    <row r="36" spans="1:12" ht="15">
      <c r="A36" s="13">
        <v>53</v>
      </c>
      <c r="B36" s="10" t="s">
        <v>35</v>
      </c>
      <c r="C36" s="10" t="s">
        <v>4</v>
      </c>
      <c r="D36" s="10"/>
      <c r="E36" s="10">
        <v>411</v>
      </c>
      <c r="F36" s="23">
        <v>427</v>
      </c>
      <c r="G36" s="10">
        <v>416</v>
      </c>
      <c r="H36" s="10">
        <v>344</v>
      </c>
      <c r="I36" s="10"/>
      <c r="J36" s="10">
        <f>SUM(D36:I36)</f>
        <v>1598</v>
      </c>
      <c r="K36" s="12">
        <f>J36/12</f>
        <v>133.16666666666666</v>
      </c>
      <c r="L36" s="14">
        <v>34</v>
      </c>
    </row>
    <row r="37" spans="1:12" ht="15">
      <c r="A37" s="13">
        <v>44</v>
      </c>
      <c r="B37" s="10" t="s">
        <v>61</v>
      </c>
      <c r="C37" s="10" t="s">
        <v>62</v>
      </c>
      <c r="D37" s="10">
        <v>384</v>
      </c>
      <c r="E37" s="23">
        <v>406</v>
      </c>
      <c r="F37" s="23">
        <v>435</v>
      </c>
      <c r="G37" s="10">
        <v>366</v>
      </c>
      <c r="H37" s="10"/>
      <c r="I37" s="10"/>
      <c r="J37" s="10">
        <f>SUM(D37:I37)</f>
        <v>1591</v>
      </c>
      <c r="K37" s="12">
        <f>J37/12</f>
        <v>132.58333333333334</v>
      </c>
      <c r="L37" s="14">
        <v>35</v>
      </c>
    </row>
    <row r="38" spans="1:12" ht="15">
      <c r="A38" s="13">
        <v>221</v>
      </c>
      <c r="B38" s="10" t="s">
        <v>76</v>
      </c>
      <c r="C38" s="10" t="s">
        <v>77</v>
      </c>
      <c r="D38" s="18">
        <v>0</v>
      </c>
      <c r="E38" s="10"/>
      <c r="F38" s="23">
        <v>362</v>
      </c>
      <c r="G38" s="10">
        <v>395</v>
      </c>
      <c r="H38" s="10">
        <v>412</v>
      </c>
      <c r="I38" s="10">
        <v>418</v>
      </c>
      <c r="J38" s="10">
        <f>SUM(D38:I38)</f>
        <v>1587</v>
      </c>
      <c r="K38" s="12">
        <f>J38/12</f>
        <v>132.25</v>
      </c>
      <c r="L38" s="14">
        <v>36</v>
      </c>
    </row>
    <row r="39" spans="1:12" ht="15">
      <c r="A39" s="13">
        <v>11</v>
      </c>
      <c r="B39" s="10" t="s">
        <v>25</v>
      </c>
      <c r="C39" s="10" t="s">
        <v>2</v>
      </c>
      <c r="D39" s="10"/>
      <c r="E39" s="10"/>
      <c r="F39" s="23">
        <v>377</v>
      </c>
      <c r="G39" s="10">
        <v>415</v>
      </c>
      <c r="H39" s="10">
        <v>389</v>
      </c>
      <c r="I39" s="10">
        <v>390</v>
      </c>
      <c r="J39" s="10">
        <f>SUM(D39:I39)</f>
        <v>1571</v>
      </c>
      <c r="K39" s="12">
        <f>J39/12</f>
        <v>130.91666666666666</v>
      </c>
      <c r="L39" s="14">
        <v>37</v>
      </c>
    </row>
    <row r="40" spans="1:12" ht="15">
      <c r="A40" s="10">
        <v>22</v>
      </c>
      <c r="B40" s="10" t="s">
        <v>78</v>
      </c>
      <c r="C40" s="10" t="s">
        <v>2</v>
      </c>
      <c r="D40" s="18">
        <v>0</v>
      </c>
      <c r="E40" s="10">
        <v>393</v>
      </c>
      <c r="F40" s="23">
        <v>359</v>
      </c>
      <c r="G40" s="10">
        <v>430</v>
      </c>
      <c r="H40" s="10">
        <v>362</v>
      </c>
      <c r="I40" s="28"/>
      <c r="J40" s="10">
        <f>SUM(D40:I40)</f>
        <v>1544</v>
      </c>
      <c r="K40" s="12">
        <f>J40/12</f>
        <v>128.66666666666666</v>
      </c>
      <c r="L40" s="14">
        <v>38</v>
      </c>
    </row>
    <row r="41" spans="1:12" ht="15.75">
      <c r="A41" s="10">
        <v>233</v>
      </c>
      <c r="B41" s="10" t="s">
        <v>36</v>
      </c>
      <c r="C41" s="10" t="s">
        <v>5</v>
      </c>
      <c r="D41" s="18">
        <v>0</v>
      </c>
      <c r="E41" s="10">
        <v>347</v>
      </c>
      <c r="F41" s="23">
        <v>416</v>
      </c>
      <c r="G41" s="10">
        <v>377</v>
      </c>
      <c r="H41" s="10"/>
      <c r="I41" s="10">
        <v>403</v>
      </c>
      <c r="J41" s="10">
        <f>SUM(D41:I41)</f>
        <v>1543</v>
      </c>
      <c r="K41" s="12">
        <f>J41/12</f>
        <v>128.58333333333334</v>
      </c>
      <c r="L41" s="17">
        <v>39</v>
      </c>
    </row>
    <row r="42" spans="1:12" ht="15.75">
      <c r="A42" s="10">
        <v>32</v>
      </c>
      <c r="B42" s="10" t="s">
        <v>70</v>
      </c>
      <c r="C42" s="10" t="s">
        <v>3</v>
      </c>
      <c r="D42" s="10">
        <v>374</v>
      </c>
      <c r="E42" s="10">
        <v>386</v>
      </c>
      <c r="F42" s="23"/>
      <c r="G42" s="10">
        <v>399</v>
      </c>
      <c r="H42" s="10"/>
      <c r="I42" s="10">
        <v>376</v>
      </c>
      <c r="J42" s="10">
        <f>SUM(D42:I42)</f>
        <v>1535</v>
      </c>
      <c r="K42" s="12">
        <f>J42/12</f>
        <v>127.91666666666667</v>
      </c>
      <c r="L42" s="17">
        <v>40</v>
      </c>
    </row>
    <row r="43" spans="1:12" ht="15.75">
      <c r="A43" s="13">
        <v>10</v>
      </c>
      <c r="B43" s="10" t="s">
        <v>28</v>
      </c>
      <c r="C43" s="10" t="s">
        <v>68</v>
      </c>
      <c r="D43" s="10"/>
      <c r="E43" s="10">
        <v>378</v>
      </c>
      <c r="F43" s="23">
        <v>397</v>
      </c>
      <c r="G43" s="10">
        <v>364</v>
      </c>
      <c r="H43" s="10">
        <v>376</v>
      </c>
      <c r="I43" s="10"/>
      <c r="J43" s="10">
        <f>SUM(D43:I43)</f>
        <v>1515</v>
      </c>
      <c r="K43" s="12">
        <f>J43/12</f>
        <v>126.25</v>
      </c>
      <c r="L43" s="17">
        <v>41</v>
      </c>
    </row>
    <row r="44" spans="1:12" ht="15.75">
      <c r="A44" s="9">
        <v>208</v>
      </c>
      <c r="B44" s="10" t="s">
        <v>38</v>
      </c>
      <c r="C44" s="10" t="s">
        <v>46</v>
      </c>
      <c r="D44" s="10">
        <v>405</v>
      </c>
      <c r="E44" s="10">
        <v>366</v>
      </c>
      <c r="F44" s="23">
        <v>349</v>
      </c>
      <c r="G44" s="10"/>
      <c r="H44" s="10">
        <v>355</v>
      </c>
      <c r="I44" s="18">
        <v>0</v>
      </c>
      <c r="J44" s="10">
        <f>SUM(D44:I44)</f>
        <v>1475</v>
      </c>
      <c r="K44" s="12">
        <f>J44/12</f>
        <v>122.91666666666667</v>
      </c>
      <c r="L44" s="17">
        <v>42</v>
      </c>
    </row>
    <row r="45" spans="1:12" ht="15.75">
      <c r="A45" s="10">
        <v>227</v>
      </c>
      <c r="B45" s="10" t="s">
        <v>66</v>
      </c>
      <c r="C45" s="10" t="s">
        <v>2</v>
      </c>
      <c r="D45" s="10">
        <v>308</v>
      </c>
      <c r="E45" s="10">
        <v>386</v>
      </c>
      <c r="F45" s="23">
        <v>377</v>
      </c>
      <c r="G45" s="18">
        <v>0</v>
      </c>
      <c r="H45" s="18">
        <v>0</v>
      </c>
      <c r="I45" s="10">
        <v>384</v>
      </c>
      <c r="J45" s="10">
        <f>SUM(D45:I45)</f>
        <v>1455</v>
      </c>
      <c r="K45" s="12">
        <f>J45/12</f>
        <v>121.25</v>
      </c>
      <c r="L45" s="17">
        <v>43</v>
      </c>
    </row>
    <row r="46" spans="1:12" ht="15.75">
      <c r="A46" s="13">
        <v>37</v>
      </c>
      <c r="B46" s="10" t="s">
        <v>32</v>
      </c>
      <c r="C46" s="10" t="s">
        <v>6</v>
      </c>
      <c r="D46" s="10">
        <v>346</v>
      </c>
      <c r="E46" s="10"/>
      <c r="F46" s="10">
        <v>366</v>
      </c>
      <c r="G46" s="10">
        <v>389</v>
      </c>
      <c r="H46" s="10">
        <v>336</v>
      </c>
      <c r="I46" s="10"/>
      <c r="J46" s="10">
        <f>SUM(D46:I46)</f>
        <v>1437</v>
      </c>
      <c r="K46" s="12">
        <f>J46/12</f>
        <v>119.75</v>
      </c>
      <c r="L46" s="17">
        <v>44</v>
      </c>
    </row>
    <row r="47" spans="1:12" ht="15.75">
      <c r="A47" s="13">
        <v>73</v>
      </c>
      <c r="B47" s="10" t="s">
        <v>74</v>
      </c>
      <c r="C47" s="10" t="s">
        <v>75</v>
      </c>
      <c r="D47" s="10">
        <v>243</v>
      </c>
      <c r="E47" s="23">
        <v>375</v>
      </c>
      <c r="F47" s="18">
        <v>0</v>
      </c>
      <c r="G47" s="18">
        <v>0</v>
      </c>
      <c r="H47" s="10">
        <v>345</v>
      </c>
      <c r="I47" s="10">
        <v>378</v>
      </c>
      <c r="J47" s="10">
        <f>SUM(D47:I47)</f>
        <v>1341</v>
      </c>
      <c r="K47" s="12">
        <f>J47/12</f>
        <v>111.75</v>
      </c>
      <c r="L47" s="17">
        <v>45</v>
      </c>
    </row>
  </sheetData>
  <sheetProtection/>
  <mergeCells count="2">
    <mergeCell ref="A1:C1"/>
    <mergeCell ref="A2:C2"/>
  </mergeCells>
  <printOptions/>
  <pageMargins left="0.25" right="0.25" top="0.75" bottom="0.75" header="0.3" footer="0.3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</dc:creator>
  <cp:keywords/>
  <dc:description/>
  <cp:lastModifiedBy>Inge og Ejner</cp:lastModifiedBy>
  <cp:lastPrinted>2015-11-14T12:33:14Z</cp:lastPrinted>
  <dcterms:created xsi:type="dcterms:W3CDTF">2004-08-18T19:46:16Z</dcterms:created>
  <dcterms:modified xsi:type="dcterms:W3CDTF">2016-04-09T08:34:07Z</dcterms:modified>
  <cp:category/>
  <cp:version/>
  <cp:contentType/>
  <cp:contentStatus/>
</cp:coreProperties>
</file>